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updateLinks="never"/>
  <mc:AlternateContent xmlns:mc="http://schemas.openxmlformats.org/markup-compatibility/2006">
    <mc:Choice Requires="x15">
      <x15ac:absPath xmlns:x15ac="http://schemas.microsoft.com/office/spreadsheetml/2010/11/ac" url="W:\04本部\研究交流部\研究交流企画課\03外部資金獲得推進G\33.特別研究員\〇じゅんびR8年度（2026年度）申請＆R7年度事務\○特研ＩＤ・パス発行（2025年春）\"/>
    </mc:Choice>
  </mc:AlternateContent>
  <xr:revisionPtr revIDLastSave="0" documentId="13_ncr:1_{807FAA36-EEDB-497E-9030-2B8DC8EF8BEF}" xr6:coauthVersionLast="36" xr6:coauthVersionMax="36" xr10:uidLastSave="{00000000-0000-0000-0000-000000000000}"/>
  <bookViews>
    <workbookView xWindow="0" yWindow="0" windowWidth="28800" windowHeight="12015" xr2:uid="{00000000-000D-0000-FFFF-FFFF00000000}"/>
  </bookViews>
  <sheets>
    <sheet name="発行依頼書" sheetId="2" r:id="rId1"/>
    <sheet name="部局コード" sheetId="3" r:id="rId2"/>
    <sheet name="Sheet1" sheetId="1" r:id="rId3"/>
  </sheets>
  <externalReferences>
    <externalReference r:id="rId4"/>
  </externalReferences>
  <definedNames>
    <definedName name="_xlnm.Print_Area" localSheetId="0">発行依頼書!$A$1:$P$99</definedName>
    <definedName name="_xlnm.Print_Area" localSheetId="1">部局コード!$A$1:$F$56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64" i="2" l="1"/>
  <c r="Z64" i="2"/>
  <c r="AA63" i="2"/>
  <c r="Z63" i="2"/>
  <c r="AC77" i="2" l="1"/>
  <c r="AB77" i="2"/>
  <c r="AA77" i="2"/>
  <c r="Z77" i="2"/>
  <c r="S72" i="2"/>
  <c r="AC62" i="2"/>
  <c r="AB62" i="2"/>
  <c r="S58" i="2"/>
  <c r="Z62" i="2" s="1"/>
  <c r="AA62" i="2" s="1"/>
  <c r="Y2" i="2" l="1"/>
  <c r="T2" i="2" l="1"/>
  <c r="U2" i="2"/>
  <c r="Z2" i="2"/>
  <c r="AA2" i="2"/>
  <c r="L73" i="2" l="1"/>
  <c r="AB2" i="2" l="1"/>
  <c r="S2" i="2" l="1"/>
  <c r="X2" i="2"/>
  <c r="W2" i="2"/>
  <c r="V2" i="2"/>
  <c r="L4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75" authorId="0" shapeId="0" xr:uid="{D2177F4D-A046-48F1-9075-97701F6520C6}">
      <text>
        <r>
          <rPr>
            <b/>
            <sz val="9"/>
            <color indexed="81"/>
            <rFont val="ＭＳ Ｐゴシック"/>
            <family val="3"/>
            <charset val="128"/>
          </rPr>
          <t>大学院設置基準に基づいて下記から選択：
博士後期課程
4年制博士課程
一貫性博士課程</t>
        </r>
        <r>
          <rPr>
            <sz val="9"/>
            <color indexed="81"/>
            <rFont val="ＭＳ Ｐゴシック"/>
            <family val="3"/>
            <charset val="128"/>
          </rPr>
          <t xml:space="preserve">
</t>
        </r>
      </text>
    </comment>
    <comment ref="V75" authorId="0" shapeId="0" xr:uid="{6A3B074A-B54E-457C-BB78-9294F6A55678}">
      <text>
        <r>
          <rPr>
            <b/>
            <sz val="9"/>
            <color indexed="81"/>
            <rFont val="ＭＳ Ｐゴシック"/>
            <family val="3"/>
            <charset val="128"/>
          </rPr>
          <t>編転再入時の在学年次を記入。</t>
        </r>
        <r>
          <rPr>
            <sz val="9"/>
            <color indexed="81"/>
            <rFont val="ＭＳ Ｐゴシック"/>
            <family val="3"/>
            <charset val="128"/>
          </rPr>
          <t xml:space="preserve">
例えば2年次編入の場合は1年、3年次編入の場合は2年とすること。
ただし、卒業要件の都合により上記以外の換算をする必要がある場合は、機関の規程に沿って実状の月数で換算してよい。例：10月入学者が4月に2年次編入したため「1年」ではなく「6ヶ月」</t>
        </r>
      </text>
    </comment>
    <comment ref="Z75" authorId="0" shapeId="0" xr:uid="{C91983FD-3F3C-4328-BBCF-8201A918A330}">
      <text>
        <r>
          <rPr>
            <b/>
            <sz val="9"/>
            <color indexed="81"/>
            <rFont val="ＭＳ Ｐゴシック"/>
            <family val="3"/>
            <charset val="128"/>
          </rPr>
          <t>【DC2】
博士後期課程：12ヶ月以上36ヶ月未満
4年制：24ヶ月以上48ヶ月未満
一貫性：36ヶ月以上60ヶ月未満
【DC1】
博士後期課程：12ヶ月未満
4年制：12ヶ月以上24ヶ月未満
一貫性：24ヶ月以上36ヶ月未満
休学期間は博士課程在学期間累計に含まれないが、6ヶ月未満の場合は資格要件としてカウントする。</t>
        </r>
        <r>
          <rPr>
            <sz val="9"/>
            <color indexed="81"/>
            <rFont val="ＭＳ Ｐゴシック"/>
            <family val="3"/>
            <charset val="128"/>
          </rPr>
          <t>いわゆる秋入学や4ターム制等大学での制度が複雑化していることへの対応として、6ヶ月未満の休学は資格に影響しないよう修正</t>
        </r>
      </text>
    </comment>
  </commentList>
</comments>
</file>

<file path=xl/sharedStrings.xml><?xml version="1.0" encoding="utf-8"?>
<sst xmlns="http://schemas.openxmlformats.org/spreadsheetml/2006/main" count="208" uniqueCount="160">
  <si>
    <t>姓（FAMILY NAME）</t>
    <rPh sb="0" eb="1">
      <t>セイ</t>
    </rPh>
    <phoneticPr fontId="3"/>
  </si>
  <si>
    <t>名（FIRST NAME）</t>
    <rPh sb="0" eb="1">
      <t>メイ</t>
    </rPh>
    <phoneticPr fontId="3"/>
  </si>
  <si>
    <t>※各項目とも全角２６文字以内の登録文字数制限があります</t>
    <rPh sb="1" eb="2">
      <t>カク</t>
    </rPh>
    <rPh sb="2" eb="4">
      <t>コウモク</t>
    </rPh>
    <rPh sb="6" eb="8">
      <t>ゼンカク</t>
    </rPh>
    <rPh sb="10" eb="12">
      <t>モジ</t>
    </rPh>
    <rPh sb="12" eb="14">
      <t>イナイ</t>
    </rPh>
    <rPh sb="15" eb="17">
      <t>トウロク</t>
    </rPh>
    <rPh sb="17" eb="20">
      <t>モジスウ</t>
    </rPh>
    <rPh sb="20" eb="22">
      <t>セイゲン</t>
    </rPh>
    <phoneticPr fontId="3"/>
  </si>
  <si>
    <t xml:space="preserve"> 　（例）×「髙」⇒○「高」</t>
    <rPh sb="3" eb="4">
      <t>レイ</t>
    </rPh>
    <rPh sb="7" eb="8">
      <t>コウ</t>
    </rPh>
    <rPh sb="12" eb="13">
      <t>タカ</t>
    </rPh>
    <phoneticPr fontId="3"/>
  </si>
  <si>
    <t>年</t>
    <rPh sb="0" eb="1">
      <t>ネン</t>
    </rPh>
    <phoneticPr fontId="3"/>
  </si>
  <si>
    <t>月</t>
    <rPh sb="0" eb="1">
      <t>ガツ</t>
    </rPh>
    <phoneticPr fontId="3"/>
  </si>
  <si>
    <t>日</t>
    <rPh sb="0" eb="1">
      <t>ニチ</t>
    </rPh>
    <phoneticPr fontId="3"/>
  </si>
  <si>
    <t>連絡先</t>
    <rPh sb="0" eb="3">
      <t>レンラクサキ</t>
    </rPh>
    <phoneticPr fontId="3"/>
  </si>
  <si>
    <t>部局コード</t>
    <rPh sb="0" eb="2">
      <t>ブキョク</t>
    </rPh>
    <phoneticPr fontId="3"/>
  </si>
  <si>
    <t>部局名</t>
    <rPh sb="0" eb="3">
      <t>ブキョクメイ</t>
    </rPh>
    <phoneticPr fontId="3"/>
  </si>
  <si>
    <t>システムに表示される部局名</t>
    <rPh sb="5" eb="7">
      <t>ヒョウジ</t>
    </rPh>
    <rPh sb="10" eb="13">
      <t>ブキョクメイ</t>
    </rPh>
    <phoneticPr fontId="10"/>
  </si>
  <si>
    <t>部局コード</t>
    <rPh sb="0" eb="2">
      <t>ブキョク</t>
    </rPh>
    <phoneticPr fontId="10"/>
  </si>
  <si>
    <t>生年月日
（西暦）</t>
    <rPh sb="0" eb="4">
      <t>セイネンガッピ</t>
    </rPh>
    <rPh sb="6" eb="8">
      <t>セイレキ</t>
    </rPh>
    <phoneticPr fontId="3"/>
  </si>
  <si>
    <t>携帯TEL</t>
    <rPh sb="0" eb="2">
      <t>ケイタイ</t>
    </rPh>
    <phoneticPr fontId="3"/>
  </si>
  <si>
    <t>フリガナ</t>
    <phoneticPr fontId="3"/>
  </si>
  <si>
    <t>　</t>
  </si>
  <si>
    <t>申請予定区分（プルダウンから選択）</t>
    <rPh sb="0" eb="6">
      <t>シンセイヨテイクブン</t>
    </rPh>
    <rPh sb="14" eb="16">
      <t>センタク</t>
    </rPh>
    <phoneticPr fontId="3"/>
  </si>
  <si>
    <t>ID・パスワードの発行
（プルダウンから選択）</t>
    <rPh sb="9" eb="11">
      <t>ハッコウ</t>
    </rPh>
    <rPh sb="20" eb="22">
      <t>センタク</t>
    </rPh>
    <phoneticPr fontId="3"/>
  </si>
  <si>
    <t>現在の所属
部局（選択）</t>
    <rPh sb="0" eb="2">
      <t>ゲンザイ</t>
    </rPh>
    <rPh sb="3" eb="5">
      <t>ショゾク</t>
    </rPh>
    <rPh sb="6" eb="8">
      <t>ブキョク</t>
    </rPh>
    <rPh sb="9" eb="11">
      <t>センタク</t>
    </rPh>
    <phoneticPr fontId="3"/>
  </si>
  <si>
    <t>岡山大学</t>
    <rPh sb="0" eb="2">
      <t>オカヤマ</t>
    </rPh>
    <rPh sb="2" eb="4">
      <t>ダイガク</t>
    </rPh>
    <phoneticPr fontId="2"/>
  </si>
  <si>
    <t>E-mail</t>
    <phoneticPr fontId="3"/>
  </si>
  <si>
    <t>依頼日：　　　
（西暦入力）</t>
    <rPh sb="0" eb="2">
      <t>イライ</t>
    </rPh>
    <rPh sb="2" eb="3">
      <t>ビ</t>
    </rPh>
    <rPh sb="9" eb="11">
      <t>セイレキ</t>
    </rPh>
    <rPh sb="11" eb="13">
      <t>ニュウリョク</t>
    </rPh>
    <phoneticPr fontId="3"/>
  </si>
  <si>
    <t>受付日</t>
    <rPh sb="0" eb="3">
      <t>ウケツケビ</t>
    </rPh>
    <phoneticPr fontId="2"/>
  </si>
  <si>
    <t>返送日</t>
    <rPh sb="0" eb="2">
      <t>ヘンソウ</t>
    </rPh>
    <rPh sb="2" eb="3">
      <t>ビ</t>
    </rPh>
    <phoneticPr fontId="2"/>
  </si>
  <si>
    <t>自然科学研究科</t>
    <rPh sb="0" eb="2">
      <t>シゼン</t>
    </rPh>
    <rPh sb="2" eb="4">
      <t>カガク</t>
    </rPh>
    <rPh sb="4" eb="6">
      <t>ケンキュウ</t>
    </rPh>
    <rPh sb="6" eb="7">
      <t>カ</t>
    </rPh>
    <phoneticPr fontId="2"/>
  </si>
  <si>
    <t>&lt;注意&gt;</t>
    <rPh sb="1" eb="3">
      <t>チュウイ</t>
    </rPh>
    <phoneticPr fontId="2"/>
  </si>
  <si>
    <t>入力NO.</t>
    <rPh sb="0" eb="2">
      <t>ニュウリョク</t>
    </rPh>
    <phoneticPr fontId="2"/>
  </si>
  <si>
    <t>大学名</t>
    <rPh sb="0" eb="3">
      <t>ダイガクメイ</t>
    </rPh>
    <phoneticPr fontId="3"/>
  </si>
  <si>
    <t>受入研究者
所属機関</t>
    <rPh sb="0" eb="2">
      <t>ウケイレ</t>
    </rPh>
    <rPh sb="2" eb="5">
      <t>ケンキュウシャ</t>
    </rPh>
    <rPh sb="6" eb="8">
      <t>ショゾク</t>
    </rPh>
    <rPh sb="8" eb="10">
      <t>キカン</t>
    </rPh>
    <phoneticPr fontId="3"/>
  </si>
  <si>
    <t>年</t>
    <rPh sb="0" eb="1">
      <t>ネン</t>
    </rPh>
    <phoneticPr fontId="2"/>
  </si>
  <si>
    <t>月</t>
    <rPh sb="0" eb="1">
      <t>ツキ</t>
    </rPh>
    <phoneticPr fontId="2"/>
  </si>
  <si>
    <t>入学　・　入学見込</t>
    <rPh sb="0" eb="2">
      <t>ニュウガク</t>
    </rPh>
    <rPh sb="5" eb="7">
      <t>ニュウガク</t>
    </rPh>
    <rPh sb="7" eb="9">
      <t>ミコ</t>
    </rPh>
    <phoneticPr fontId="2"/>
  </si>
  <si>
    <t>事務担当者使用欄</t>
    <rPh sb="0" eb="2">
      <t>ジム</t>
    </rPh>
    <rPh sb="2" eb="5">
      <t>タントウシャ</t>
    </rPh>
    <rPh sb="5" eb="7">
      <t>シヨウ</t>
    </rPh>
    <rPh sb="7" eb="8">
      <t>ラン</t>
    </rPh>
    <phoneticPr fontId="2"/>
  </si>
  <si>
    <t>　　　　　　　ヶ月</t>
    <rPh sb="8" eb="9">
      <t>ツキ</t>
    </rPh>
    <phoneticPr fontId="2"/>
  </si>
  <si>
    <t>ＤＣ１　　　ＤＣ２</t>
    <phoneticPr fontId="2"/>
  </si>
  <si>
    <t>※</t>
    <phoneticPr fontId="2"/>
  </si>
  <si>
    <t>本依頼書に記載いただいた個人情報は「特別研究員」に関わる諸手続きにのみ使用いたします。</t>
    <rPh sb="0" eb="1">
      <t>ホン</t>
    </rPh>
    <rPh sb="1" eb="4">
      <t>イライショ</t>
    </rPh>
    <rPh sb="5" eb="7">
      <t>キサイ</t>
    </rPh>
    <rPh sb="12" eb="14">
      <t>コジン</t>
    </rPh>
    <rPh sb="14" eb="16">
      <t>ジョウホウ</t>
    </rPh>
    <rPh sb="18" eb="20">
      <t>トクベツ</t>
    </rPh>
    <rPh sb="20" eb="22">
      <t>ケンキュウ</t>
    </rPh>
    <rPh sb="22" eb="23">
      <t>イン</t>
    </rPh>
    <rPh sb="25" eb="26">
      <t>カカ</t>
    </rPh>
    <rPh sb="28" eb="29">
      <t>ショ</t>
    </rPh>
    <rPh sb="29" eb="31">
      <t>テツヅ</t>
    </rPh>
    <rPh sb="35" eb="37">
      <t>シヨウ</t>
    </rPh>
    <phoneticPr fontId="2"/>
  </si>
  <si>
    <t>①</t>
    <phoneticPr fontId="2"/>
  </si>
  <si>
    <t>②</t>
    <phoneticPr fontId="2"/>
  </si>
  <si>
    <t>件名：</t>
    <rPh sb="0" eb="2">
      <t>ケンメイ</t>
    </rPh>
    <phoneticPr fontId="2"/>
  </si>
  <si>
    <t>宛先：</t>
    <rPh sb="0" eb="2">
      <t>アテサキ</t>
    </rPh>
    <phoneticPr fontId="2"/>
  </si>
  <si>
    <t>受入研究者
所属（選択）</t>
    <rPh sb="0" eb="2">
      <t>ウケイレ</t>
    </rPh>
    <rPh sb="2" eb="5">
      <t>ケンキュウシャ</t>
    </rPh>
    <rPh sb="6" eb="8">
      <t>ショゾク</t>
    </rPh>
    <rPh sb="9" eb="11">
      <t>センタク</t>
    </rPh>
    <phoneticPr fontId="3"/>
  </si>
  <si>
    <t>教育学研究科</t>
    <rPh sb="0" eb="3">
      <t>キョウイクガク</t>
    </rPh>
    <rPh sb="3" eb="5">
      <t>ケンキュウ</t>
    </rPh>
    <rPh sb="5" eb="6">
      <t>カ</t>
    </rPh>
    <phoneticPr fontId="3"/>
  </si>
  <si>
    <t>社会文化科学研究科</t>
    <rPh sb="2" eb="4">
      <t>ブンカ</t>
    </rPh>
    <rPh sb="4" eb="6">
      <t>カガク</t>
    </rPh>
    <rPh sb="6" eb="8">
      <t>ケンキュウ</t>
    </rPh>
    <rPh sb="8" eb="9">
      <t>カ</t>
    </rPh>
    <phoneticPr fontId="2"/>
  </si>
  <si>
    <t>環境生命科学研究科</t>
    <rPh sb="2" eb="4">
      <t>セイメイ</t>
    </rPh>
    <rPh sb="4" eb="6">
      <t>カガク</t>
    </rPh>
    <rPh sb="6" eb="8">
      <t>ケンキュウ</t>
    </rPh>
    <rPh sb="8" eb="9">
      <t>カ</t>
    </rPh>
    <phoneticPr fontId="10"/>
  </si>
  <si>
    <t>医歯薬学総合研究科</t>
    <rPh sb="0" eb="4">
      <t>イシヤクガク</t>
    </rPh>
    <rPh sb="4" eb="6">
      <t>ソウゴウ</t>
    </rPh>
    <rPh sb="6" eb="8">
      <t>ケンキュウ</t>
    </rPh>
    <rPh sb="8" eb="9">
      <t>カ</t>
    </rPh>
    <phoneticPr fontId="10"/>
  </si>
  <si>
    <t>上記以外の部局等</t>
    <rPh sb="0" eb="2">
      <t>ジョウキ</t>
    </rPh>
    <rPh sb="2" eb="4">
      <t>イガイ</t>
    </rPh>
    <rPh sb="5" eb="7">
      <t>ブキョク</t>
    </rPh>
    <rPh sb="7" eb="8">
      <t>トウ</t>
    </rPh>
    <phoneticPr fontId="10"/>
  </si>
  <si>
    <t>資源植物科学研究所</t>
    <rPh sb="0" eb="2">
      <t>シゲン</t>
    </rPh>
    <rPh sb="2" eb="4">
      <t>ショクブツ</t>
    </rPh>
    <rPh sb="4" eb="6">
      <t>カガク</t>
    </rPh>
    <rPh sb="6" eb="8">
      <t>ケンキュウ</t>
    </rPh>
    <rPh sb="8" eb="9">
      <t>ショ</t>
    </rPh>
    <phoneticPr fontId="10"/>
  </si>
  <si>
    <t>惑星物質科学研究所</t>
    <rPh sb="0" eb="2">
      <t>ワクセイ</t>
    </rPh>
    <rPh sb="2" eb="4">
      <t>ブッシツ</t>
    </rPh>
    <rPh sb="4" eb="6">
      <t>カガク</t>
    </rPh>
    <rPh sb="6" eb="8">
      <t>ケンキュウ</t>
    </rPh>
    <rPh sb="8" eb="9">
      <t>ショ</t>
    </rPh>
    <phoneticPr fontId="10"/>
  </si>
  <si>
    <t>異分野基礎科学研究所</t>
    <rPh sb="0" eb="3">
      <t>イブンヤ</t>
    </rPh>
    <rPh sb="3" eb="5">
      <t>キソ</t>
    </rPh>
    <rPh sb="5" eb="7">
      <t>カガク</t>
    </rPh>
    <rPh sb="7" eb="9">
      <t>ケンキュウ</t>
    </rPh>
    <rPh sb="9" eb="10">
      <t>ショ</t>
    </rPh>
    <phoneticPr fontId="10"/>
  </si>
  <si>
    <t>【問合せ先】</t>
    <rPh sb="1" eb="3">
      <t>トイアワ</t>
    </rPh>
    <rPh sb="4" eb="5">
      <t>サキ</t>
    </rPh>
    <phoneticPr fontId="2"/>
  </si>
  <si>
    <t>　　〔津島地区〕</t>
    <rPh sb="3" eb="5">
      <t>ツシマ</t>
    </rPh>
    <rPh sb="5" eb="7">
      <t>チク</t>
    </rPh>
    <phoneticPr fontId="2"/>
  </si>
  <si>
    <t>（外線）086-251-7118　　（内線）7117</t>
    <rPh sb="1" eb="3">
      <t>ガイセン</t>
    </rPh>
    <rPh sb="19" eb="21">
      <t>ナイセン</t>
    </rPh>
    <phoneticPr fontId="2"/>
  </si>
  <si>
    <t>kaken＠adm.okayama-u.ac.jp</t>
  </si>
  <si>
    <t>メールの返信をもって受付をお知らせします。</t>
    <rPh sb="4" eb="6">
      <t>ヘンシン</t>
    </rPh>
    <rPh sb="10" eb="12">
      <t>ウケツケ</t>
    </rPh>
    <rPh sb="14" eb="15">
      <t>シ</t>
    </rPh>
    <phoneticPr fontId="2"/>
  </si>
  <si>
    <t>ＩＤ・パスワード発行は３営業日以内に行い、</t>
    <rPh sb="18" eb="19">
      <t>オコナ</t>
    </rPh>
    <phoneticPr fontId="2"/>
  </si>
  <si>
    <t>申請区分</t>
    <rPh sb="0" eb="2">
      <t>シンセイ</t>
    </rPh>
    <rPh sb="2" eb="4">
      <t>クブン</t>
    </rPh>
    <phoneticPr fontId="2"/>
  </si>
  <si>
    <t>所属</t>
    <rPh sb="0" eb="2">
      <t>ショゾク</t>
    </rPh>
    <phoneticPr fontId="2"/>
  </si>
  <si>
    <t>氏名</t>
    <rPh sb="0" eb="2">
      <t>シメイ</t>
    </rPh>
    <phoneticPr fontId="2"/>
  </si>
  <si>
    <t>フリガナ</t>
    <phoneticPr fontId="2"/>
  </si>
  <si>
    <t>生年月日</t>
    <rPh sb="0" eb="2">
      <t>セイネン</t>
    </rPh>
    <rPh sb="2" eb="4">
      <t>ガッピ</t>
    </rPh>
    <phoneticPr fontId="2"/>
  </si>
  <si>
    <t>メールアドレス</t>
    <phoneticPr fontId="2"/>
  </si>
  <si>
    <t>携帯番号</t>
    <rPh sb="0" eb="2">
      <t>ケイタイ</t>
    </rPh>
    <rPh sb="2" eb="4">
      <t>バンゴウ</t>
    </rPh>
    <phoneticPr fontId="2"/>
  </si>
  <si>
    <t>受入研究者</t>
    <rPh sb="0" eb="2">
      <t>ウケイレ</t>
    </rPh>
    <rPh sb="2" eb="5">
      <t>ケンキュウシャ</t>
    </rPh>
    <phoneticPr fontId="2"/>
  </si>
  <si>
    <t>ヘルスシステム統合科学研究科</t>
    <rPh sb="7" eb="9">
      <t>トウゴウ</t>
    </rPh>
    <rPh sb="9" eb="10">
      <t>カ</t>
    </rPh>
    <rPh sb="10" eb="11">
      <t>ガク</t>
    </rPh>
    <rPh sb="11" eb="13">
      <t>ケンキュウ</t>
    </rPh>
    <rPh sb="13" eb="14">
      <t>カ</t>
    </rPh>
    <phoneticPr fontId="10"/>
  </si>
  <si>
    <t>先生の氏名</t>
    <rPh sb="0" eb="2">
      <t>センセイ</t>
    </rPh>
    <rPh sb="3" eb="5">
      <t>シメイ</t>
    </rPh>
    <phoneticPr fontId="3"/>
  </si>
  <si>
    <t>博士課程</t>
    <rPh sb="0" eb="2">
      <t>ハカセ</t>
    </rPh>
    <rPh sb="2" eb="4">
      <t>カテイ</t>
    </rPh>
    <phoneticPr fontId="2"/>
  </si>
  <si>
    <t>　←入学・入学見込
　　　不要な方を削除</t>
    <rPh sb="2" eb="4">
      <t>ニュウガク</t>
    </rPh>
    <rPh sb="5" eb="7">
      <t>ニュウガク</t>
    </rPh>
    <rPh sb="7" eb="9">
      <t>ミコ</t>
    </rPh>
    <rPh sb="13" eb="15">
      <t>フヨウ</t>
    </rPh>
    <rPh sb="16" eb="17">
      <t>ホウ</t>
    </rPh>
    <rPh sb="18" eb="20">
      <t>サクジョ</t>
    </rPh>
    <phoneticPr fontId="2"/>
  </si>
  <si>
    <t>（プルダウン）</t>
  </si>
  <si>
    <t>（プルダウン）</t>
    <phoneticPr fontId="2"/>
  </si>
  <si>
    <t>※　上記の欄は自動表示されます。変更しないで下さい。</t>
    <rPh sb="2" eb="4">
      <t>ジョウキ</t>
    </rPh>
    <rPh sb="5" eb="6">
      <t>ラン</t>
    </rPh>
    <rPh sb="7" eb="9">
      <t>ジドウ</t>
    </rPh>
    <rPh sb="9" eb="11">
      <t>ヒョウジ</t>
    </rPh>
    <rPh sb="16" eb="18">
      <t>ヘンコウ</t>
    </rPh>
    <rPh sb="22" eb="23">
      <t>クダ</t>
    </rPh>
    <phoneticPr fontId="2"/>
  </si>
  <si>
    <t>学位取得　・　学位取得見込</t>
    <rPh sb="0" eb="2">
      <t>ガクイ</t>
    </rPh>
    <rPh sb="2" eb="4">
      <t>シュトク</t>
    </rPh>
    <rPh sb="7" eb="9">
      <t>ガクイ</t>
    </rPh>
    <rPh sb="9" eb="11">
      <t>シュトク</t>
    </rPh>
    <rPh sb="11" eb="13">
      <t>ミコ</t>
    </rPh>
    <phoneticPr fontId="2"/>
  </si>
  <si>
    <t>　←学位取得・学位取得見込
　　　不要な方を削除</t>
    <rPh sb="2" eb="4">
      <t>ガクイ</t>
    </rPh>
    <rPh sb="4" eb="6">
      <t>シュトク</t>
    </rPh>
    <rPh sb="7" eb="9">
      <t>ガクイ</t>
    </rPh>
    <rPh sb="9" eb="11">
      <t>シュトク</t>
    </rPh>
    <rPh sb="11" eb="13">
      <t>ミコ</t>
    </rPh>
    <rPh sb="17" eb="19">
      <t>フヨウ</t>
    </rPh>
    <rPh sb="20" eb="21">
      <t>ホウ</t>
    </rPh>
    <rPh sb="22" eb="24">
      <t>サクジョ</t>
    </rPh>
    <phoneticPr fontId="2"/>
  </si>
  <si>
    <t>令和</t>
    <rPh sb="0" eb="2">
      <t>レイワ</t>
    </rPh>
    <phoneticPr fontId="3"/>
  </si>
  <si>
    <t>氏名
（戸籍名）</t>
    <rPh sb="0" eb="2">
      <t>シメイ</t>
    </rPh>
    <rPh sb="4" eb="6">
      <t>コセキ</t>
    </rPh>
    <rPh sb="6" eb="7">
      <t>メイ</t>
    </rPh>
    <phoneticPr fontId="3"/>
  </si>
  <si>
    <t>(西暦)
入学（見込）年月</t>
    <rPh sb="1" eb="3">
      <t>セイレキ</t>
    </rPh>
    <rPh sb="5" eb="7">
      <t>ニュウガク</t>
    </rPh>
    <rPh sb="8" eb="10">
      <t>ミコ</t>
    </rPh>
    <rPh sb="11" eb="13">
      <t>ネンゲツ</t>
    </rPh>
    <phoneticPr fontId="2"/>
  </si>
  <si>
    <t>＜①申請者情報＞</t>
    <phoneticPr fontId="2"/>
  </si>
  <si>
    <t>＜②ＩＤ・パスワードについて＞</t>
    <phoneticPr fontId="2"/>
  </si>
  <si>
    <t>&lt;事務用&gt;</t>
    <rPh sb="1" eb="3">
      <t>ジム</t>
    </rPh>
    <rPh sb="3" eb="4">
      <t>ヨウ</t>
    </rPh>
    <phoneticPr fontId="2"/>
  </si>
  <si>
    <t>※</t>
    <phoneticPr fontId="2"/>
  </si>
  <si>
    <t>先生の職名</t>
    <rPh sb="0" eb="2">
      <t>センセイ</t>
    </rPh>
    <rPh sb="3" eb="5">
      <t>ショクメイ</t>
    </rPh>
    <phoneticPr fontId="3"/>
  </si>
  <si>
    <t>(西暦)　学位取得（見込）年月</t>
    <phoneticPr fontId="2"/>
  </si>
  <si>
    <t>　　[現在の所属]</t>
    <phoneticPr fontId="2"/>
  </si>
  <si>
    <t>＜④受入予定研究者情報（ＤＣ・ＰＤ・ＲＰＤ）＞</t>
    <phoneticPr fontId="2"/>
  </si>
  <si>
    <t>◆申請者全員</t>
    <rPh sb="1" eb="4">
      <t>シンセイシャ</t>
    </rPh>
    <rPh sb="4" eb="6">
      <t>ゼンイン</t>
    </rPh>
    <phoneticPr fontId="2"/>
  </si>
  <si>
    <t>学生証（入学年月日）または学位記等の写し</t>
    <rPh sb="0" eb="3">
      <t>ガクセイショウ</t>
    </rPh>
    <rPh sb="4" eb="6">
      <t>ニュウガク</t>
    </rPh>
    <rPh sb="6" eb="9">
      <t>ネンガッピ</t>
    </rPh>
    <rPh sb="13" eb="16">
      <t>ガクイキ</t>
    </rPh>
    <rPh sb="16" eb="17">
      <t>トウ</t>
    </rPh>
    <rPh sb="18" eb="19">
      <t>ウツ</t>
    </rPh>
    <phoneticPr fontId="2"/>
  </si>
  <si>
    <t>◆外国人の方</t>
    <rPh sb="1" eb="3">
      <t>ガイコク</t>
    </rPh>
    <rPh sb="3" eb="4">
      <t>ジン</t>
    </rPh>
    <rPh sb="5" eb="6">
      <t>カタ</t>
    </rPh>
    <phoneticPr fontId="2"/>
  </si>
  <si>
    <t>在留カードの氏名欄</t>
    <rPh sb="0" eb="2">
      <t>ザイリュウ</t>
    </rPh>
    <rPh sb="6" eb="8">
      <t>シメイ</t>
    </rPh>
    <rPh sb="8" eb="9">
      <t>ラン</t>
    </rPh>
    <phoneticPr fontId="2"/>
  </si>
  <si>
    <r>
      <t>＜③－１　</t>
    </r>
    <r>
      <rPr>
        <b/>
        <sz val="11"/>
        <color rgb="FF0000FF"/>
        <rFont val="ＭＳ Ｐゴシック"/>
        <family val="3"/>
        <charset val="128"/>
        <scheme val="minor"/>
      </rPr>
      <t>ＤＣ１・ＤＣ２</t>
    </r>
    <r>
      <rPr>
        <sz val="11"/>
        <color theme="1"/>
        <rFont val="ＭＳ Ｐゴシック"/>
        <family val="2"/>
        <scheme val="minor"/>
      </rPr>
      <t>に申請を希望される方＞</t>
    </r>
    <rPh sb="13" eb="15">
      <t>シンセイ</t>
    </rPh>
    <rPh sb="16" eb="18">
      <t>キボウ</t>
    </rPh>
    <rPh sb="21" eb="22">
      <t>カタ</t>
    </rPh>
    <phoneticPr fontId="2"/>
  </si>
  <si>
    <r>
      <t>＜③－２　</t>
    </r>
    <r>
      <rPr>
        <b/>
        <sz val="11"/>
        <color rgb="FF0000FF"/>
        <rFont val="ＭＳ Ｐゴシック"/>
        <family val="3"/>
        <charset val="128"/>
        <scheme val="minor"/>
      </rPr>
      <t>ＰＤ・ＲＰＤ</t>
    </r>
    <r>
      <rPr>
        <sz val="11"/>
        <color theme="1"/>
        <rFont val="ＭＳ Ｐゴシック"/>
        <family val="2"/>
        <scheme val="minor"/>
      </rPr>
      <t>に申請を希望される方＞　※現在の所属または既卒大学名・研究科名等を記載してください。</t>
    </r>
    <rPh sb="12" eb="14">
      <t>シンセイ</t>
    </rPh>
    <rPh sb="15" eb="17">
      <t>キボウ</t>
    </rPh>
    <rPh sb="20" eb="21">
      <t>カタ</t>
    </rPh>
    <rPh sb="24" eb="26">
      <t>ゲンザイ</t>
    </rPh>
    <rPh sb="27" eb="29">
      <t>ショゾク</t>
    </rPh>
    <rPh sb="32" eb="34">
      <t>キソツ</t>
    </rPh>
    <rPh sb="34" eb="37">
      <t>ダイガクメイ</t>
    </rPh>
    <rPh sb="38" eb="41">
      <t>ケンキュウカ</t>
    </rPh>
    <rPh sb="41" eb="42">
      <t>メイ</t>
    </rPh>
    <rPh sb="42" eb="43">
      <t>トウ</t>
    </rPh>
    <rPh sb="44" eb="46">
      <t>キサイ</t>
    </rPh>
    <phoneticPr fontId="2"/>
  </si>
  <si>
    <t>③　該当するほうに入力</t>
    <rPh sb="2" eb="4">
      <t>ガイトウ</t>
    </rPh>
    <rPh sb="9" eb="11">
      <t>ニュウリョク</t>
    </rPh>
    <phoneticPr fontId="2"/>
  </si>
  <si>
    <t>　 外国人の方の場合は、住民票・在留カード等に記載のとおりに入力してください。右記の記載見本を参照してください。</t>
    <rPh sb="2" eb="5">
      <t>ガイコクジン</t>
    </rPh>
    <rPh sb="6" eb="7">
      <t>カタ</t>
    </rPh>
    <rPh sb="8" eb="10">
      <t>バアイ</t>
    </rPh>
    <rPh sb="12" eb="15">
      <t>ジュウミンヒョウ</t>
    </rPh>
    <rPh sb="16" eb="18">
      <t>ザイリュウ</t>
    </rPh>
    <rPh sb="21" eb="22">
      <t>トウ</t>
    </rPh>
    <rPh sb="23" eb="25">
      <t>キサイ</t>
    </rPh>
    <rPh sb="30" eb="32">
      <t>ニュウリョク</t>
    </rPh>
    <rPh sb="39" eb="41">
      <t>ウキ</t>
    </rPh>
    <rPh sb="42" eb="44">
      <t>キサイ</t>
    </rPh>
    <rPh sb="44" eb="46">
      <t>ミホン</t>
    </rPh>
    <rPh sb="47" eb="49">
      <t>サンショウ</t>
    </rPh>
    <phoneticPr fontId="3"/>
  </si>
  <si>
    <t>　　　　＜例＞「異分野基礎科学研究所」「自然科学研究科」兼担の先生の本務先は「異分野基礎科学研究所」</t>
    <phoneticPr fontId="2"/>
  </si>
  <si>
    <t>部局コード</t>
    <rPh sb="0" eb="2">
      <t>ブキョク</t>
    </rPh>
    <phoneticPr fontId="2"/>
  </si>
  <si>
    <t>学系</t>
    <rPh sb="0" eb="1">
      <t>ガク</t>
    </rPh>
    <rPh sb="1" eb="2">
      <t>ケイ</t>
    </rPh>
    <phoneticPr fontId="3"/>
  </si>
  <si>
    <t>異分野基礎科学研究所</t>
    <rPh sb="0" eb="3">
      <t>イブンヤ</t>
    </rPh>
    <rPh sb="3" eb="5">
      <t>キソ</t>
    </rPh>
    <rPh sb="5" eb="7">
      <t>カガク</t>
    </rPh>
    <rPh sb="7" eb="10">
      <t>ケンキュウショ</t>
    </rPh>
    <phoneticPr fontId="10"/>
  </si>
  <si>
    <t>法務研究科</t>
    <rPh sb="0" eb="2">
      <t>ホウム</t>
    </rPh>
    <rPh sb="2" eb="5">
      <t>ケンキュウカ</t>
    </rPh>
    <phoneticPr fontId="10"/>
  </si>
  <si>
    <t>文明動態学研究所</t>
    <rPh sb="0" eb="2">
      <t>ブンメイ</t>
    </rPh>
    <rPh sb="2" eb="4">
      <t>ドウタイ</t>
    </rPh>
    <rPh sb="4" eb="5">
      <t>ガク</t>
    </rPh>
    <rPh sb="5" eb="8">
      <t>ケンキュウショ</t>
    </rPh>
    <phoneticPr fontId="10"/>
  </si>
  <si>
    <r>
      <t>上記以外の部局等　</t>
    </r>
    <r>
      <rPr>
        <sz val="8"/>
        <color rgb="FFFF0000"/>
        <rFont val="MS UI Gothic"/>
        <family val="3"/>
        <charset val="128"/>
      </rPr>
      <t>※コードがあれば、当課からお知らせします。</t>
    </r>
    <rPh sb="0" eb="2">
      <t>ジョウキ</t>
    </rPh>
    <rPh sb="2" eb="4">
      <t>イガイ</t>
    </rPh>
    <rPh sb="5" eb="7">
      <t>ブキョク</t>
    </rPh>
    <rPh sb="7" eb="8">
      <t>トウ</t>
    </rPh>
    <rPh sb="18" eb="20">
      <t>トウカ</t>
    </rPh>
    <rPh sb="23" eb="24">
      <t>シ</t>
    </rPh>
    <phoneticPr fontId="2"/>
  </si>
  <si>
    <r>
      <t>　 JIS第1水準・第2水準の漢字に無い文字の場合は、</t>
    </r>
    <r>
      <rPr>
        <b/>
        <sz val="11"/>
        <color theme="1"/>
        <rFont val="ＭＳ Ｐゴシック"/>
        <family val="3"/>
        <charset val="128"/>
        <scheme val="minor"/>
      </rPr>
      <t>第1水準・第2水準の文字で置き換え</t>
    </r>
    <r>
      <rPr>
        <sz val="11"/>
        <color theme="1"/>
        <rFont val="ＭＳ Ｐゴシック"/>
        <family val="2"/>
        <scheme val="minor"/>
      </rPr>
      <t>てください（無い場合は全角カタカナで登録）</t>
    </r>
    <rPh sb="5" eb="6">
      <t>ダイ</t>
    </rPh>
    <rPh sb="7" eb="9">
      <t>スイジュン</t>
    </rPh>
    <rPh sb="10" eb="11">
      <t>ダイ</t>
    </rPh>
    <rPh sb="12" eb="14">
      <t>スイジュン</t>
    </rPh>
    <rPh sb="15" eb="17">
      <t>カンジ</t>
    </rPh>
    <rPh sb="18" eb="19">
      <t>ナ</t>
    </rPh>
    <rPh sb="20" eb="22">
      <t>モジ</t>
    </rPh>
    <rPh sb="23" eb="25">
      <t>バアイ</t>
    </rPh>
    <rPh sb="27" eb="28">
      <t>ダイ</t>
    </rPh>
    <rPh sb="29" eb="31">
      <t>スイジュン</t>
    </rPh>
    <rPh sb="32" eb="33">
      <t>ダイ</t>
    </rPh>
    <rPh sb="34" eb="36">
      <t>スイジュン</t>
    </rPh>
    <rPh sb="37" eb="39">
      <t>モジ</t>
    </rPh>
    <rPh sb="40" eb="41">
      <t>オ</t>
    </rPh>
    <rPh sb="42" eb="43">
      <t>カ</t>
    </rPh>
    <rPh sb="50" eb="51">
      <t>ナ</t>
    </rPh>
    <rPh sb="52" eb="54">
      <t>バアイ</t>
    </rPh>
    <rPh sb="55" eb="57">
      <t>ゼンカク</t>
    </rPh>
    <rPh sb="62" eb="64">
      <t>トウロク</t>
    </rPh>
    <phoneticPr fontId="3"/>
  </si>
  <si>
    <t>４年制博士課程</t>
    <rPh sb="1" eb="2">
      <t>ネン</t>
    </rPh>
    <rPh sb="3" eb="5">
      <t>ハクシ</t>
    </rPh>
    <rPh sb="5" eb="7">
      <t>カテイ</t>
    </rPh>
    <phoneticPr fontId="3"/>
  </si>
  <si>
    <t>※登録する氏名は「戸籍名」です。旧姓や通称名の使用を希望する場合は、申請書作成時に「登録名」として登録してください。</t>
    <rPh sb="1" eb="3">
      <t>トウロク</t>
    </rPh>
    <rPh sb="5" eb="7">
      <t>シメイ</t>
    </rPh>
    <rPh sb="9" eb="12">
      <t>コセキメイ</t>
    </rPh>
    <rPh sb="16" eb="18">
      <t>キュウセイ</t>
    </rPh>
    <rPh sb="19" eb="20">
      <t>ツウ</t>
    </rPh>
    <rPh sb="20" eb="21">
      <t>ショウ</t>
    </rPh>
    <rPh sb="21" eb="22">
      <t>メイ</t>
    </rPh>
    <rPh sb="23" eb="25">
      <t>シヨウ</t>
    </rPh>
    <rPh sb="26" eb="28">
      <t>キボウ</t>
    </rPh>
    <rPh sb="30" eb="32">
      <t>バアイ</t>
    </rPh>
    <rPh sb="34" eb="36">
      <t>シンセイ</t>
    </rPh>
    <rPh sb="36" eb="37">
      <t>ショ</t>
    </rPh>
    <rPh sb="37" eb="39">
      <t>サクセイ</t>
    </rPh>
    <rPh sb="39" eb="40">
      <t>ジ</t>
    </rPh>
    <rPh sb="42" eb="45">
      <t>トウロクメイ</t>
    </rPh>
    <rPh sb="49" eb="51">
      <t>トウロク</t>
    </rPh>
    <phoneticPr fontId="3"/>
  </si>
  <si>
    <t>　※ＤＣ１希望の方で、他大学進学予定の場合は大学名を変更してください。</t>
    <rPh sb="5" eb="7">
      <t>キボウ</t>
    </rPh>
    <rPh sb="8" eb="9">
      <t>カタ</t>
    </rPh>
    <rPh sb="11" eb="14">
      <t>タダイガク</t>
    </rPh>
    <rPh sb="14" eb="16">
      <t>シンガク</t>
    </rPh>
    <rPh sb="16" eb="18">
      <t>ヨテイ</t>
    </rPh>
    <rPh sb="19" eb="21">
      <t>バアイ</t>
    </rPh>
    <rPh sb="22" eb="24">
      <t>ダイガク</t>
    </rPh>
    <rPh sb="24" eb="25">
      <t>メイ</t>
    </rPh>
    <rPh sb="26" eb="28">
      <t>ヘンコウ</t>
    </rPh>
    <phoneticPr fontId="2"/>
  </si>
  <si>
    <t>（例）休学期間、受入研究者の特殊な所属・職名　等</t>
    <rPh sb="1" eb="2">
      <t>レイ</t>
    </rPh>
    <rPh sb="3" eb="5">
      <t>キュウガク</t>
    </rPh>
    <rPh sb="5" eb="7">
      <t>キカン</t>
    </rPh>
    <rPh sb="8" eb="10">
      <t>ウケイレ</t>
    </rPh>
    <rPh sb="10" eb="12">
      <t>ケンキュウ</t>
    </rPh>
    <rPh sb="12" eb="13">
      <t>シャ</t>
    </rPh>
    <rPh sb="14" eb="16">
      <t>トクシュ</t>
    </rPh>
    <rPh sb="17" eb="19">
      <t>ショゾク</t>
    </rPh>
    <rPh sb="20" eb="22">
      <t>ショクメイ</t>
    </rPh>
    <rPh sb="23" eb="24">
      <t>トウ</t>
    </rPh>
    <phoneticPr fontId="2"/>
  </si>
  <si>
    <r>
      <rPr>
        <sz val="14"/>
        <color theme="1"/>
        <rFont val="ＭＳ Ｐゴシック"/>
        <family val="3"/>
        <charset val="128"/>
        <scheme val="minor"/>
      </rPr>
      <t>【外国人の方の記載見本】　
　　</t>
    </r>
    <r>
      <rPr>
        <b/>
        <sz val="14"/>
        <color theme="1"/>
        <rFont val="ＭＳ Ｐゴシック"/>
        <family val="3"/>
        <charset val="128"/>
        <scheme val="minor"/>
      </rPr>
      <t>姓（FAMILY NAME）：　HEARN</t>
    </r>
    <r>
      <rPr>
        <sz val="14"/>
        <color theme="1"/>
        <rFont val="ＭＳ Ｐゴシック"/>
        <family val="3"/>
        <charset val="128"/>
        <scheme val="minor"/>
      </rPr>
      <t>　　　　　</t>
    </r>
    <r>
      <rPr>
        <sz val="10"/>
        <color rgb="FFFF0000"/>
        <rFont val="ＭＳ Ｐゴシック"/>
        <family val="3"/>
        <charset val="128"/>
        <scheme val="minor"/>
      </rPr>
      <t>←姓は全て大文字</t>
    </r>
    <r>
      <rPr>
        <sz val="14"/>
        <color theme="1"/>
        <rFont val="ＭＳ Ｐゴシック"/>
        <family val="3"/>
        <charset val="128"/>
        <scheme val="minor"/>
      </rPr>
      <t>　　　　
　　</t>
    </r>
    <r>
      <rPr>
        <b/>
        <sz val="14"/>
        <color theme="1"/>
        <rFont val="ＭＳ Ｐゴシック"/>
        <family val="3"/>
        <charset val="128"/>
        <scheme val="minor"/>
      </rPr>
      <t>名（FIRST NAME）：　Patrick Lafcadio</t>
    </r>
    <r>
      <rPr>
        <sz val="14"/>
        <color theme="1"/>
        <rFont val="ＭＳ Ｐゴシック"/>
        <family val="3"/>
        <charset val="128"/>
        <scheme val="minor"/>
      </rPr>
      <t>　</t>
    </r>
    <r>
      <rPr>
        <sz val="10"/>
        <color rgb="FFFF0000"/>
        <rFont val="ＭＳ Ｐゴシック"/>
        <family val="3"/>
        <charset val="128"/>
        <scheme val="minor"/>
      </rPr>
      <t>←名は１文字目が大文字，後は小文字</t>
    </r>
    <r>
      <rPr>
        <sz val="11"/>
        <color theme="1"/>
        <rFont val="ＭＳ Ｐゴシック"/>
        <family val="2"/>
        <scheme val="minor"/>
      </rPr>
      <t xml:space="preserve">
●戸籍（在留カード）上の氏名を「戸籍名」として記載してください。
●中国や韓国の方で</t>
    </r>
    <r>
      <rPr>
        <u/>
        <sz val="11"/>
        <color theme="1"/>
        <rFont val="ＭＳ Ｐゴシック"/>
        <family val="3"/>
        <charset val="128"/>
        <scheme val="minor"/>
      </rPr>
      <t>在留カードに漢字の併記がある方は漢字での登録も可能です</t>
    </r>
    <r>
      <rPr>
        <sz val="11"/>
        <color theme="1"/>
        <rFont val="ＭＳ Ｐゴシック"/>
        <family val="2"/>
        <scheme val="minor"/>
      </rPr>
      <t>。
ただ、申請者の戸籍（在留カード）上の氏名に使用されている文字がJIS第1水準及び第2水準（JIS・X0208 規格）にない文字の場合、JIS第1水準及び第2水準の文字で置き換えて入力してください。
例：本名が「チャン 学振」の場合（置き換える漢字が無い場合）
　　（フリガナ姓）チャン （フリガナ名）ガクシン
　　（漢字等 姓）チャン （漢字等 名）学振
●申請者の戸籍上の氏名の長さが２０文字を超える場合は適宜省略した戸籍名を入力してください。
例：在留カードに登録している戸籍名が「Pablo Diego José Francisco de Paula Juan Nepomuceno María de los Remedios Cipriano de la Santísima Trinidad Ruiz Picasso」の場合
　　（フリガナ姓）ピカソ （フリガナ名）パブロ
　　（漢字等 姓）PICASSO （漢字等 名）Pablo</t>
    </r>
    <rPh sb="1" eb="3">
      <t>ガイコク</t>
    </rPh>
    <rPh sb="3" eb="4">
      <t>ジン</t>
    </rPh>
    <rPh sb="5" eb="6">
      <t>カタ</t>
    </rPh>
    <rPh sb="7" eb="9">
      <t>キサイ</t>
    </rPh>
    <rPh sb="9" eb="11">
      <t>ミホン</t>
    </rPh>
    <rPh sb="43" eb="44">
      <t>セイ</t>
    </rPh>
    <rPh sb="45" eb="46">
      <t>スベ</t>
    </rPh>
    <rPh sb="47" eb="50">
      <t>オオモジ</t>
    </rPh>
    <rPh sb="90" eb="91">
      <t>ナ</t>
    </rPh>
    <rPh sb="93" eb="95">
      <t>モジ</t>
    </rPh>
    <rPh sb="95" eb="96">
      <t>メ</t>
    </rPh>
    <rPh sb="97" eb="100">
      <t>オオモジ</t>
    </rPh>
    <rPh sb="101" eb="102">
      <t>アト</t>
    </rPh>
    <rPh sb="103" eb="106">
      <t>コモジ</t>
    </rPh>
    <rPh sb="109" eb="111">
      <t>コセキ</t>
    </rPh>
    <rPh sb="112" eb="114">
      <t>ザイリュウ</t>
    </rPh>
    <rPh sb="118" eb="119">
      <t>ジョウ</t>
    </rPh>
    <rPh sb="120" eb="122">
      <t>シメイ</t>
    </rPh>
    <rPh sb="124" eb="126">
      <t>コセキ</t>
    </rPh>
    <rPh sb="126" eb="127">
      <t>メイ</t>
    </rPh>
    <rPh sb="131" eb="133">
      <t>キサイ</t>
    </rPh>
    <rPh sb="143" eb="145">
      <t>チュウゴク</t>
    </rPh>
    <rPh sb="146" eb="148">
      <t>カンコク</t>
    </rPh>
    <rPh sb="149" eb="150">
      <t>カタ</t>
    </rPh>
    <rPh sb="151" eb="153">
      <t>ザイリュウ</t>
    </rPh>
    <rPh sb="157" eb="159">
      <t>カンジ</t>
    </rPh>
    <rPh sb="160" eb="162">
      <t>ヘイキ</t>
    </rPh>
    <rPh sb="165" eb="166">
      <t>カタ</t>
    </rPh>
    <rPh sb="167" eb="169">
      <t>カンジ</t>
    </rPh>
    <rPh sb="171" eb="173">
      <t>トウロク</t>
    </rPh>
    <rPh sb="174" eb="176">
      <t>カノウ</t>
    </rPh>
    <phoneticPr fontId="2"/>
  </si>
  <si>
    <r>
      <rPr>
        <sz val="10"/>
        <color rgb="FFFF0000"/>
        <rFont val="MS UI Gothic"/>
        <family val="3"/>
        <charset val="128"/>
      </rPr>
      <t>※</t>
    </r>
    <r>
      <rPr>
        <sz val="10"/>
        <color theme="1"/>
        <rFont val="MS UI Gothic"/>
        <family val="3"/>
        <charset val="128"/>
      </rPr>
      <t>（プルダウン）</t>
    </r>
    <r>
      <rPr>
        <sz val="8"/>
        <color rgb="FFFF0000"/>
        <rFont val="MS UI Gothic"/>
        <family val="3"/>
        <charset val="128"/>
      </rPr>
      <t>※</t>
    </r>
    <r>
      <rPr>
        <b/>
        <sz val="8"/>
        <color rgb="FFFF0000"/>
        <rFont val="MS UI Gothic"/>
        <family val="3"/>
        <charset val="128"/>
      </rPr>
      <t>4年制博士課程</t>
    </r>
    <r>
      <rPr>
        <sz val="8"/>
        <color rgb="FFFF0000"/>
        <rFont val="MS UI Gothic"/>
        <family val="3"/>
        <charset val="128"/>
      </rPr>
      <t>の方は選択してください！</t>
    </r>
    <rPh sb="10" eb="12">
      <t>ネンセイ</t>
    </rPh>
    <rPh sb="12" eb="14">
      <t>ハクシ</t>
    </rPh>
    <rPh sb="14" eb="16">
      <t>カテイ</t>
    </rPh>
    <rPh sb="17" eb="18">
      <t>カタ</t>
    </rPh>
    <rPh sb="19" eb="21">
      <t>センタク</t>
    </rPh>
    <phoneticPr fontId="2"/>
  </si>
  <si>
    <r>
      <t>（プルダウン）</t>
    </r>
    <r>
      <rPr>
        <sz val="8"/>
        <color rgb="FFFF0000"/>
        <rFont val="MS UI Gothic"/>
        <family val="3"/>
        <charset val="128"/>
      </rPr>
      <t>※先生の所属は「学域」「研究所」等です。「研究科」ではありません。不明な場合は、先生に確認の上、選択！</t>
    </r>
    <rPh sb="8" eb="10">
      <t>センセイ</t>
    </rPh>
    <rPh sb="11" eb="13">
      <t>ショゾク</t>
    </rPh>
    <rPh sb="15" eb="17">
      <t>ガクイキ</t>
    </rPh>
    <rPh sb="19" eb="22">
      <t>ケンキュウショ</t>
    </rPh>
    <rPh sb="23" eb="24">
      <t>トウ</t>
    </rPh>
    <rPh sb="28" eb="31">
      <t>ケンキュウカ</t>
    </rPh>
    <rPh sb="40" eb="42">
      <t>フメイ</t>
    </rPh>
    <rPh sb="43" eb="45">
      <t>バアイ</t>
    </rPh>
    <rPh sb="47" eb="49">
      <t>センセイ</t>
    </rPh>
    <rPh sb="50" eb="52">
      <t>カクニン</t>
    </rPh>
    <rPh sb="53" eb="54">
      <t>ウエ</t>
    </rPh>
    <rPh sb="55" eb="57">
      <t>センタク</t>
    </rPh>
    <phoneticPr fontId="2"/>
  </si>
  <si>
    <r>
      <t>　  受入予定研究者の「</t>
    </r>
    <r>
      <rPr>
        <b/>
        <sz val="11"/>
        <color theme="1"/>
        <rFont val="ＭＳ Ｐゴシック"/>
        <family val="3"/>
        <charset val="128"/>
        <scheme val="minor"/>
      </rPr>
      <t>本務先の部局</t>
    </r>
    <r>
      <rPr>
        <sz val="11"/>
        <color theme="1"/>
        <rFont val="ＭＳ Ｐゴシック"/>
        <family val="2"/>
        <scheme val="minor"/>
      </rPr>
      <t>・職名」を記載してください。</t>
    </r>
    <rPh sb="3" eb="5">
      <t>ウケイレ</t>
    </rPh>
    <rPh sb="5" eb="7">
      <t>ヨテイ</t>
    </rPh>
    <rPh sb="7" eb="10">
      <t>ケンキュウシャ</t>
    </rPh>
    <rPh sb="12" eb="14">
      <t>ホンム</t>
    </rPh>
    <rPh sb="14" eb="15">
      <t>サキ</t>
    </rPh>
    <rPh sb="16" eb="18">
      <t>ブキョク</t>
    </rPh>
    <rPh sb="19" eb="21">
      <t>ショクメイ</t>
    </rPh>
    <rPh sb="23" eb="25">
      <t>キサイ</t>
    </rPh>
    <phoneticPr fontId="3"/>
  </si>
  <si>
    <t>環境生命自然科学研究科</t>
    <rPh sb="0" eb="2">
      <t>カンキョウ</t>
    </rPh>
    <rPh sb="2" eb="4">
      <t>セイメイ</t>
    </rPh>
    <rPh sb="4" eb="6">
      <t>シゼン</t>
    </rPh>
    <rPh sb="6" eb="8">
      <t>カガク</t>
    </rPh>
    <rPh sb="8" eb="11">
      <t>ケンキュウカ</t>
    </rPh>
    <phoneticPr fontId="2"/>
  </si>
  <si>
    <t>※　受入研究者が本学所属の教員でない場合は、本学からＩＤ・パスワードを発行することができません。</t>
    <rPh sb="2" eb="4">
      <t>ウケイレ</t>
    </rPh>
    <rPh sb="4" eb="7">
      <t>ケンキュウシャ</t>
    </rPh>
    <rPh sb="8" eb="10">
      <t>ホンガク</t>
    </rPh>
    <rPh sb="10" eb="12">
      <t>ショゾク</t>
    </rPh>
    <rPh sb="13" eb="15">
      <t>キョウイン</t>
    </rPh>
    <rPh sb="18" eb="20">
      <t>バアイ</t>
    </rPh>
    <rPh sb="22" eb="24">
      <t>ホンガク</t>
    </rPh>
    <rPh sb="35" eb="37">
      <t>ハッコウ</t>
    </rPh>
    <phoneticPr fontId="2"/>
  </si>
  <si>
    <t>　　 ただし、他機関のＤＣ１に申請する場合は本学で発行。</t>
    <rPh sb="7" eb="8">
      <t>タ</t>
    </rPh>
    <rPh sb="8" eb="10">
      <t>キカン</t>
    </rPh>
    <rPh sb="15" eb="17">
      <t>シンセイ</t>
    </rPh>
    <rPh sb="19" eb="21">
      <t>バアイ</t>
    </rPh>
    <rPh sb="22" eb="24">
      <t>ホンガク</t>
    </rPh>
    <rPh sb="25" eb="27">
      <t>ハッコウ</t>
    </rPh>
    <phoneticPr fontId="2"/>
  </si>
  <si>
    <t>博士課程入学後の休学の期間</t>
    <rPh sb="0" eb="2">
      <t>ハカセ</t>
    </rPh>
    <rPh sb="2" eb="4">
      <t>カテイ</t>
    </rPh>
    <rPh sb="4" eb="7">
      <t>ニュウガクゴ</t>
    </rPh>
    <rPh sb="8" eb="10">
      <t>キュウガク</t>
    </rPh>
    <rPh sb="11" eb="13">
      <t>キカン</t>
    </rPh>
    <phoneticPr fontId="2"/>
  </si>
  <si>
    <t>～</t>
    <phoneticPr fontId="2"/>
  </si>
  <si>
    <t>　※DC1で他大学を希望する場合は大学名・部局名を手入力してください。</t>
    <rPh sb="6" eb="9">
      <t>タダイガク</t>
    </rPh>
    <rPh sb="10" eb="12">
      <t>キボウ</t>
    </rPh>
    <rPh sb="14" eb="16">
      <t>バアイ</t>
    </rPh>
    <rPh sb="17" eb="20">
      <t>ダイガクメイ</t>
    </rPh>
    <rPh sb="21" eb="24">
      <t>ブキョクメイ</t>
    </rPh>
    <rPh sb="25" eb="28">
      <t>テニュウリョク</t>
    </rPh>
    <phoneticPr fontId="2"/>
  </si>
  <si>
    <t>右記について承知しました</t>
    <rPh sb="0" eb="2">
      <t>ウキ</t>
    </rPh>
    <rPh sb="6" eb="8">
      <t>ショウチ</t>
    </rPh>
    <phoneticPr fontId="2"/>
  </si>
  <si>
    <r>
      <rPr>
        <b/>
        <sz val="11"/>
        <color rgb="FFFF0000"/>
        <rFont val="ＭＳ Ｐゴシック"/>
        <family val="3"/>
        <charset val="128"/>
        <scheme val="minor"/>
      </rPr>
      <t>本依頼書</t>
    </r>
    <r>
      <rPr>
        <sz val="11"/>
        <color theme="1"/>
        <rFont val="ＭＳ Ｐゴシック"/>
        <family val="2"/>
        <scheme val="minor"/>
      </rPr>
      <t>と</t>
    </r>
    <r>
      <rPr>
        <b/>
        <sz val="11"/>
        <color rgb="FFFF0000"/>
        <rFont val="ＭＳ Ｐゴシック"/>
        <family val="3"/>
        <charset val="128"/>
        <scheme val="minor"/>
      </rPr>
      <t>必要書類の写メ</t>
    </r>
    <r>
      <rPr>
        <sz val="11"/>
        <color theme="1"/>
        <rFont val="ＭＳ Ｐゴシック"/>
        <family val="2"/>
        <scheme val="minor"/>
      </rPr>
      <t>をE-mailに添付して、下記宛先に提出してください。</t>
    </r>
    <rPh sb="0" eb="1">
      <t>ホン</t>
    </rPh>
    <rPh sb="1" eb="4">
      <t>イライショ</t>
    </rPh>
    <rPh sb="5" eb="7">
      <t>ヒツヨウ</t>
    </rPh>
    <rPh sb="7" eb="9">
      <t>ショルイ</t>
    </rPh>
    <rPh sb="10" eb="11">
      <t>シャ</t>
    </rPh>
    <rPh sb="20" eb="22">
      <t>テンプ</t>
    </rPh>
    <rPh sb="25" eb="27">
      <t>カキ</t>
    </rPh>
    <rPh sb="27" eb="29">
      <t>アテサキ</t>
    </rPh>
    <rPh sb="30" eb="32">
      <t>テイシュツ</t>
    </rPh>
    <phoneticPr fontId="2"/>
  </si>
  <si>
    <t>ＤＣ申請資格チェッカー</t>
    <rPh sb="2" eb="4">
      <t>シンセイ</t>
    </rPh>
    <rPh sb="4" eb="6">
      <t>シカク</t>
    </rPh>
    <phoneticPr fontId="3"/>
  </si>
  <si>
    <t>こちらは休学、編・転・再入学の条件がある場合に、①DCに申請資格があるか、②ある場合はどの申請区分に該当するかを簡易的にチェックするものです。</t>
    <rPh sb="4" eb="6">
      <t>キュウガク</t>
    </rPh>
    <rPh sb="7" eb="8">
      <t>ヘン</t>
    </rPh>
    <rPh sb="9" eb="10">
      <t>テン</t>
    </rPh>
    <rPh sb="11" eb="14">
      <t>サイニュウガク</t>
    </rPh>
    <rPh sb="15" eb="17">
      <t>ジョウケン</t>
    </rPh>
    <rPh sb="20" eb="22">
      <t>バアイ</t>
    </rPh>
    <rPh sb="28" eb="30">
      <t>シンセイ</t>
    </rPh>
    <rPh sb="30" eb="32">
      <t>シカク</t>
    </rPh>
    <rPh sb="40" eb="42">
      <t>バアイ</t>
    </rPh>
    <rPh sb="45" eb="47">
      <t>シンセイ</t>
    </rPh>
    <rPh sb="47" eb="49">
      <t>クブン</t>
    </rPh>
    <rPh sb="50" eb="52">
      <t>ガイトウ</t>
    </rPh>
    <rPh sb="56" eb="58">
      <t>カンイ</t>
    </rPh>
    <rPh sb="58" eb="59">
      <t>テキ</t>
    </rPh>
    <phoneticPr fontId="3"/>
  </si>
  <si>
    <r>
      <t>また、実際の申請資格と合致するよう作成しておりますが、制度変更はあり得るため、</t>
    </r>
    <r>
      <rPr>
        <b/>
        <u/>
        <sz val="11"/>
        <color theme="1"/>
        <rFont val="ＭＳ Ｐゴシック"/>
        <family val="3"/>
        <charset val="128"/>
        <scheme val="minor"/>
      </rPr>
      <t>このチェックを持って申請を保証するものではありません</t>
    </r>
    <r>
      <rPr>
        <b/>
        <sz val="11"/>
        <color theme="1"/>
        <rFont val="ＭＳ Ｐゴシック"/>
        <family val="3"/>
        <charset val="128"/>
        <scheme val="minor"/>
      </rPr>
      <t>。</t>
    </r>
    <rPh sb="3" eb="5">
      <t>ジッサイ</t>
    </rPh>
    <rPh sb="6" eb="8">
      <t>シンセイ</t>
    </rPh>
    <rPh sb="8" eb="10">
      <t>シカク</t>
    </rPh>
    <rPh sb="11" eb="13">
      <t>ガッチ</t>
    </rPh>
    <rPh sb="17" eb="19">
      <t>サクセイ</t>
    </rPh>
    <rPh sb="27" eb="29">
      <t>セイド</t>
    </rPh>
    <rPh sb="29" eb="31">
      <t>ヘンコウ</t>
    </rPh>
    <rPh sb="34" eb="35">
      <t>ウ</t>
    </rPh>
    <rPh sb="46" eb="47">
      <t>モ</t>
    </rPh>
    <rPh sb="49" eb="51">
      <t>シンセイ</t>
    </rPh>
    <rPh sb="52" eb="54">
      <t>ホショウ</t>
    </rPh>
    <phoneticPr fontId="3"/>
  </si>
  <si>
    <t>実際の申請にあたっては最新の募集要項を確認してください。</t>
  </si>
  <si>
    <r>
      <t>課程種別、休学、編・転・再入学については、機関によって扱いが異なるため、</t>
    </r>
    <r>
      <rPr>
        <b/>
        <u/>
        <sz val="11"/>
        <color theme="1"/>
        <rFont val="ＭＳ Ｐゴシック"/>
        <family val="3"/>
        <charset val="128"/>
        <scheme val="minor"/>
      </rPr>
      <t>必ず所属機関の特別研究員担当者、教務担当課に確認</t>
    </r>
    <r>
      <rPr>
        <b/>
        <sz val="11"/>
        <color theme="1"/>
        <rFont val="ＭＳ Ｐゴシック"/>
        <family val="3"/>
        <charset val="128"/>
        <scheme val="minor"/>
      </rPr>
      <t>してください。</t>
    </r>
    <rPh sb="0" eb="2">
      <t>カテイ</t>
    </rPh>
    <rPh sb="2" eb="4">
      <t>シュベツ</t>
    </rPh>
    <rPh sb="21" eb="23">
      <t>キカン</t>
    </rPh>
    <rPh sb="27" eb="28">
      <t>アツカ</t>
    </rPh>
    <rPh sb="30" eb="31">
      <t>コト</t>
    </rPh>
    <rPh sb="36" eb="37">
      <t>カナラ</t>
    </rPh>
    <rPh sb="38" eb="40">
      <t>ショゾク</t>
    </rPh>
    <rPh sb="40" eb="42">
      <t>キカン</t>
    </rPh>
    <rPh sb="43" eb="45">
      <t>トクベツ</t>
    </rPh>
    <rPh sb="45" eb="48">
      <t>ケンキュウイン</t>
    </rPh>
    <rPh sb="48" eb="51">
      <t>タントウシャ</t>
    </rPh>
    <rPh sb="52" eb="54">
      <t>キョウム</t>
    </rPh>
    <rPh sb="54" eb="57">
      <t>タントウカ</t>
    </rPh>
    <rPh sb="58" eb="60">
      <t>カクニン</t>
    </rPh>
    <phoneticPr fontId="3"/>
  </si>
  <si>
    <t>下記入力例に沿ってオレンジ色セルを埋めれば青色セルで自動的に判定します。</t>
    <rPh sb="0" eb="2">
      <t>カキ</t>
    </rPh>
    <rPh sb="2" eb="5">
      <t>ニュウリョクレイ</t>
    </rPh>
    <rPh sb="6" eb="7">
      <t>ソ</t>
    </rPh>
    <rPh sb="17" eb="18">
      <t>ウ</t>
    </rPh>
    <rPh sb="21" eb="23">
      <t>アオイロ</t>
    </rPh>
    <rPh sb="26" eb="29">
      <t>ジドウテキ</t>
    </rPh>
    <rPh sb="30" eb="32">
      <t>ハンテイ</t>
    </rPh>
    <phoneticPr fontId="3"/>
  </si>
  <si>
    <t>採用年度：令和</t>
    <rPh sb="0" eb="2">
      <t>サイヨウ</t>
    </rPh>
    <rPh sb="2" eb="4">
      <t>ネンド</t>
    </rPh>
    <rPh sb="5" eb="7">
      <t>レイワ</t>
    </rPh>
    <phoneticPr fontId="3"/>
  </si>
  <si>
    <t>年度採用分</t>
    <phoneticPr fontId="3"/>
  </si>
  <si>
    <t>現在</t>
    <rPh sb="0" eb="2">
      <t>ゲンザイ</t>
    </rPh>
    <phoneticPr fontId="3"/>
  </si>
  <si>
    <t>課程種別</t>
    <rPh sb="0" eb="2">
      <t>カテイ</t>
    </rPh>
    <rPh sb="2" eb="4">
      <t>シュベツ</t>
    </rPh>
    <phoneticPr fontId="3"/>
  </si>
  <si>
    <t>入学年月日</t>
    <rPh sb="0" eb="2">
      <t>ニュウガク</t>
    </rPh>
    <rPh sb="2" eb="5">
      <t>ネンガッピ</t>
    </rPh>
    <phoneticPr fontId="3"/>
  </si>
  <si>
    <t>編・転・再入学時の在学換算</t>
    <rPh sb="0" eb="1">
      <t>ヘン</t>
    </rPh>
    <rPh sb="2" eb="3">
      <t>テン</t>
    </rPh>
    <rPh sb="4" eb="5">
      <t>サイ</t>
    </rPh>
    <rPh sb="5" eb="7">
      <t>ニュウガク</t>
    </rPh>
    <rPh sb="7" eb="8">
      <t>ジ</t>
    </rPh>
    <rPh sb="9" eb="11">
      <t>ザイガク</t>
    </rPh>
    <rPh sb="11" eb="13">
      <t>カンサン</t>
    </rPh>
    <phoneticPr fontId="3"/>
  </si>
  <si>
    <t>休学期間</t>
    <rPh sb="0" eb="2">
      <t>キュウガク</t>
    </rPh>
    <rPh sb="2" eb="4">
      <t>キカン</t>
    </rPh>
    <phoneticPr fontId="3"/>
  </si>
  <si>
    <t>在学期間累計</t>
    <rPh sb="0" eb="2">
      <t>ザイガク</t>
    </rPh>
    <rPh sb="2" eb="4">
      <t>キカン</t>
    </rPh>
    <rPh sb="4" eb="6">
      <t>ルイケイ</t>
    </rPh>
    <phoneticPr fontId="3"/>
  </si>
  <si>
    <t>判定結果</t>
    <rPh sb="0" eb="2">
      <t>ハンテイ</t>
    </rPh>
    <rPh sb="2" eb="4">
      <t>ケッカ</t>
    </rPh>
    <phoneticPr fontId="3"/>
  </si>
  <si>
    <t>西暦年/月/日</t>
    <rPh sb="0" eb="2">
      <t>セイレキ</t>
    </rPh>
    <rPh sb="2" eb="3">
      <t>ネン</t>
    </rPh>
    <rPh sb="4" eb="5">
      <t>ツキ</t>
    </rPh>
    <rPh sb="6" eb="7">
      <t>ヒ</t>
    </rPh>
    <phoneticPr fontId="3"/>
  </si>
  <si>
    <t>月</t>
    <rPh sb="0" eb="1">
      <t>ツキ</t>
    </rPh>
    <phoneticPr fontId="3"/>
  </si>
  <si>
    <t>【入力例】</t>
    <rPh sb="1" eb="4">
      <t>ニュウリョクレイ</t>
    </rPh>
    <phoneticPr fontId="3"/>
  </si>
  <si>
    <t>半角数字</t>
    <rPh sb="0" eb="2">
      <t>ハンカク</t>
    </rPh>
    <rPh sb="2" eb="4">
      <t>スウジ</t>
    </rPh>
    <phoneticPr fontId="3"/>
  </si>
  <si>
    <t>プルダウンで選択</t>
    <rPh sb="6" eb="8">
      <t>センタク</t>
    </rPh>
    <phoneticPr fontId="3"/>
  </si>
  <si>
    <t>自動計算</t>
    <rPh sb="0" eb="2">
      <t>ジドウ</t>
    </rPh>
    <rPh sb="2" eb="4">
      <t>ケイサン</t>
    </rPh>
    <phoneticPr fontId="3"/>
  </si>
  <si>
    <t>博士後期課程</t>
  </si>
  <si>
    <t>ＤＣ申請資格チェッカー</t>
    <rPh sb="2" eb="4">
      <t>シンセイ</t>
    </rPh>
    <rPh sb="4" eb="6">
      <t>シカク</t>
    </rPh>
    <phoneticPr fontId="2"/>
  </si>
  <si>
    <t>　学振がＤＣ資格の確認に公開しているチェッカーです。</t>
    <rPh sb="1" eb="3">
      <t>ガクシン</t>
    </rPh>
    <rPh sb="6" eb="8">
      <t>シカク</t>
    </rPh>
    <rPh sb="9" eb="11">
      <t>カクニン</t>
    </rPh>
    <rPh sb="12" eb="14">
      <t>コウカイ</t>
    </rPh>
    <phoneticPr fontId="2"/>
  </si>
  <si>
    <t>　念のための資格確認に、ご利用ください。</t>
    <rPh sb="1" eb="2">
      <t>ネン</t>
    </rPh>
    <rPh sb="6" eb="8">
      <t>シカク</t>
    </rPh>
    <rPh sb="8" eb="10">
      <t>カクニン</t>
    </rPh>
    <rPh sb="13" eb="15">
      <t>リヨウ</t>
    </rPh>
    <phoneticPr fontId="2"/>
  </si>
  <si>
    <t>　※右下のチェッカーで、ＤＣ資格の確認ができます。</t>
    <rPh sb="2" eb="4">
      <t>ミギシタ</t>
    </rPh>
    <rPh sb="14" eb="16">
      <t>シカク</t>
    </rPh>
    <rPh sb="17" eb="19">
      <t>カクニン</t>
    </rPh>
    <phoneticPr fontId="2"/>
  </si>
  <si>
    <t>（2026）年度採用分特別研究員　申請希望票兼ＩＤ・パスワード発行依頼書</t>
    <rPh sb="6" eb="8">
      <t>ネンド</t>
    </rPh>
    <rPh sb="8" eb="11">
      <t>サイヨウブン</t>
    </rPh>
    <rPh sb="11" eb="16">
      <t>トクベツケンキュウイン</t>
    </rPh>
    <rPh sb="17" eb="19">
      <t>シンセイ</t>
    </rPh>
    <rPh sb="19" eb="21">
      <t>キボウ</t>
    </rPh>
    <rPh sb="21" eb="22">
      <t>ヒョウ</t>
    </rPh>
    <rPh sb="22" eb="23">
      <t>ケン</t>
    </rPh>
    <rPh sb="31" eb="33">
      <t>ハッコウ</t>
    </rPh>
    <rPh sb="33" eb="36">
      <t>イライショ</t>
    </rPh>
    <phoneticPr fontId="3"/>
  </si>
  <si>
    <t>発行受付期間：RPD・・・２０２５年３月５日（水）～４月１７日（木）、DC・PD・・・２０２５年３月５日（水）～５月８日（木）</t>
    <rPh sb="0" eb="2">
      <t>ハッコウ</t>
    </rPh>
    <rPh sb="2" eb="4">
      <t>ウケツケ</t>
    </rPh>
    <rPh sb="4" eb="6">
      <t>キカン</t>
    </rPh>
    <rPh sb="23" eb="24">
      <t>ミズ</t>
    </rPh>
    <rPh sb="53" eb="54">
      <t>ミズ</t>
    </rPh>
    <rPh sb="61" eb="62">
      <t>キ</t>
    </rPh>
    <phoneticPr fontId="2"/>
  </si>
  <si>
    <r>
      <t>[</t>
    </r>
    <r>
      <rPr>
        <b/>
        <sz val="11"/>
        <color rgb="FFFF0000"/>
        <rFont val="ＭＳ Ｐゴシック"/>
        <family val="3"/>
        <charset val="128"/>
        <scheme val="minor"/>
      </rPr>
      <t>２０２６年４月１日</t>
    </r>
    <r>
      <rPr>
        <sz val="11"/>
        <color theme="1"/>
        <rFont val="ＭＳ Ｐゴシック"/>
        <family val="2"/>
        <scheme val="minor"/>
      </rPr>
      <t>の博士課程に係る状況]</t>
    </r>
    <phoneticPr fontId="2"/>
  </si>
  <si>
    <r>
      <t>[</t>
    </r>
    <r>
      <rPr>
        <b/>
        <sz val="11"/>
        <color rgb="FFFF0000"/>
        <rFont val="ＭＳ Ｐゴシック"/>
        <family val="3"/>
        <charset val="128"/>
        <scheme val="minor"/>
      </rPr>
      <t>２０２６年４月１日</t>
    </r>
    <r>
      <rPr>
        <sz val="11"/>
        <color theme="1"/>
        <rFont val="ＭＳ Ｐゴシック"/>
        <family val="2"/>
        <scheme val="minor"/>
      </rPr>
      <t>の受入部局名]</t>
    </r>
    <rPh sb="11" eb="13">
      <t>ウケイレ</t>
    </rPh>
    <rPh sb="13" eb="15">
      <t>ブキョク</t>
    </rPh>
    <rPh sb="15" eb="16">
      <t>メイ</t>
    </rPh>
    <phoneticPr fontId="2"/>
  </si>
  <si>
    <t>【申請希望】Ｒ８特別研究員の申請（申請者氏名）</t>
    <rPh sb="1" eb="3">
      <t>シンセイ</t>
    </rPh>
    <rPh sb="3" eb="5">
      <t>キボウ</t>
    </rPh>
    <phoneticPr fontId="2"/>
  </si>
  <si>
    <t>岡山大学　研究・ｲﾉﾍﾞｰｼｮﾝ共創管理統括部　研究協力課</t>
    <rPh sb="0" eb="2">
      <t>オカヤマ</t>
    </rPh>
    <rPh sb="2" eb="4">
      <t>ダイガク</t>
    </rPh>
    <rPh sb="5" eb="7">
      <t>ケンキュウ</t>
    </rPh>
    <rPh sb="16" eb="18">
      <t>キョウソウ</t>
    </rPh>
    <rPh sb="18" eb="20">
      <t>カンリ</t>
    </rPh>
    <rPh sb="20" eb="22">
      <t>トウカツ</t>
    </rPh>
    <rPh sb="22" eb="23">
      <t>ブ</t>
    </rPh>
    <rPh sb="24" eb="26">
      <t>ケンキュウ</t>
    </rPh>
    <rPh sb="26" eb="28">
      <t>キョウリョク</t>
    </rPh>
    <rPh sb="28" eb="29">
      <t>カ</t>
    </rPh>
    <phoneticPr fontId="2"/>
  </si>
  <si>
    <t>　※　平成２６年度採用分以降　特別研究員電子申請に際し、本学から
　　　　ＩＤ・パスワードを取得している場合は引き続き使用が可能です。</t>
    <phoneticPr fontId="2"/>
  </si>
  <si>
    <t>本書類では対応していないことがあれば、メールに記載してお知らせください。</t>
    <rPh sb="0" eb="2">
      <t>ホンショ</t>
    </rPh>
    <rPh sb="2" eb="3">
      <t>ルイ</t>
    </rPh>
    <rPh sb="5" eb="7">
      <t>タイオウ</t>
    </rPh>
    <rPh sb="23" eb="25">
      <t>キサイ</t>
    </rPh>
    <rPh sb="28" eb="29">
      <t>シ</t>
    </rPh>
    <phoneticPr fontId="2"/>
  </si>
  <si>
    <t>漢字・英語等</t>
    <rPh sb="0" eb="2">
      <t>カンジ</t>
    </rPh>
    <rPh sb="3" eb="5">
      <t>エイゴ</t>
    </rPh>
    <rPh sb="5" eb="6">
      <t>トウ</t>
    </rPh>
    <phoneticPr fontId="3"/>
  </si>
  <si>
    <t>学術研究院教育学域</t>
    <rPh sb="0" eb="2">
      <t>ガクジュツ</t>
    </rPh>
    <rPh sb="2" eb="5">
      <t>ケンキュウイン</t>
    </rPh>
    <rPh sb="5" eb="7">
      <t>キョウイク</t>
    </rPh>
    <rPh sb="7" eb="9">
      <t>ガクイキ</t>
    </rPh>
    <phoneticPr fontId="3"/>
  </si>
  <si>
    <t>学術研究院社会文化科学学域</t>
    <rPh sb="0" eb="2">
      <t>ガクジュツ</t>
    </rPh>
    <rPh sb="2" eb="5">
      <t>ケンキュウイン</t>
    </rPh>
    <rPh sb="5" eb="7">
      <t>シャカイ</t>
    </rPh>
    <rPh sb="7" eb="9">
      <t>ブンカ</t>
    </rPh>
    <rPh sb="9" eb="11">
      <t>カガク</t>
    </rPh>
    <rPh sb="11" eb="13">
      <t>ガクイキ</t>
    </rPh>
    <phoneticPr fontId="2"/>
  </si>
  <si>
    <t>学術研究院医歯薬学域</t>
    <rPh sb="5" eb="8">
      <t>イシヤク</t>
    </rPh>
    <rPh sb="8" eb="10">
      <t>ガクイキ</t>
    </rPh>
    <phoneticPr fontId="10"/>
  </si>
  <si>
    <t>学術研究院ヘルスシステム統合科学学域</t>
    <rPh sb="12" eb="14">
      <t>トウゴウ</t>
    </rPh>
    <rPh sb="14" eb="15">
      <t>カ</t>
    </rPh>
    <rPh sb="15" eb="16">
      <t>ガク</t>
    </rPh>
    <rPh sb="16" eb="18">
      <t>ガクイキ</t>
    </rPh>
    <phoneticPr fontId="10"/>
  </si>
  <si>
    <t>学術研究院環境生命自然科学学域</t>
    <rPh sb="5" eb="7">
      <t>カンキョウ</t>
    </rPh>
    <rPh sb="7" eb="9">
      <t>セイメイ</t>
    </rPh>
    <rPh sb="9" eb="11">
      <t>シゼン</t>
    </rPh>
    <rPh sb="11" eb="13">
      <t>カガク</t>
    </rPh>
    <rPh sb="13" eb="15">
      <t>ガクイキ</t>
    </rPh>
    <phoneticPr fontId="2"/>
  </si>
  <si>
    <t>学術研究院教育研究マネジメント領域</t>
    <rPh sb="5" eb="7">
      <t>キョウイク</t>
    </rPh>
    <rPh sb="7" eb="9">
      <t>ケンキュウ</t>
    </rPh>
    <rPh sb="15" eb="17">
      <t>リョウイキ</t>
    </rPh>
    <phoneticPr fontId="2"/>
  </si>
  <si>
    <t>学術研究院異分野融合教育研究領域</t>
    <rPh sb="5" eb="8">
      <t>イブンヤ</t>
    </rPh>
    <rPh sb="8" eb="10">
      <t>ユウゴウ</t>
    </rPh>
    <rPh sb="10" eb="12">
      <t>キョウイク</t>
    </rPh>
    <rPh sb="12" eb="14">
      <t>ケンキュウ</t>
    </rPh>
    <rPh sb="14" eb="16">
      <t>リョウイキ</t>
    </rPh>
    <phoneticPr fontId="2"/>
  </si>
  <si>
    <t>学術研究院共通教育・グローバル領域</t>
    <rPh sb="5" eb="7">
      <t>キョウツウ</t>
    </rPh>
    <rPh sb="7" eb="9">
      <t>キョウイク</t>
    </rPh>
    <rPh sb="15" eb="17">
      <t>リョウイキ</t>
    </rPh>
    <phoneticPr fontId="2"/>
  </si>
  <si>
    <t>学術研究院先鋭研究領域</t>
    <rPh sb="5" eb="7">
      <t>センエイ</t>
    </rPh>
    <rPh sb="7" eb="9">
      <t>ケンキュウ</t>
    </rPh>
    <rPh sb="9" eb="11">
      <t>リョウイキ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</si>
</sst>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000"/>
    <numFmt numFmtId="178" formatCode="yyyy&quot;年&quot;m&quot;月&quot;d&quot;日&quot;;@"/>
    <numFmt numFmtId="179" formatCode="##&quot;年&quot;"/>
    <numFmt numFmtId="180" formatCode="##0&quot;ヶ月&quot;"/>
    <numFmt numFmtId="181" formatCode="##&quot;ヶ月&quot;"/>
  </numFmts>
  <fonts count="47" x14ac:knownFonts="1">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sz val="6"/>
      <name val="ＭＳ Ｐゴシック"/>
      <family val="3"/>
      <charset val="128"/>
      <scheme val="minor"/>
    </font>
    <font>
      <sz val="15"/>
      <color theme="1"/>
      <name val="ＭＳ Ｐゴシック"/>
      <family val="2"/>
      <scheme val="minor"/>
    </font>
    <font>
      <sz val="15"/>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name val="MS UI Gothic"/>
      <family val="3"/>
      <charset val="128"/>
    </font>
    <font>
      <sz val="10"/>
      <color theme="1"/>
      <name val="MS UI Gothic"/>
      <family val="3"/>
      <charset val="128"/>
    </font>
    <font>
      <sz val="6"/>
      <name val="ＭＳ Ｐゴシック"/>
      <family val="3"/>
      <charset val="128"/>
    </font>
    <font>
      <b/>
      <sz val="15"/>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1"/>
      <color rgb="FFFF0000"/>
      <name val="ＭＳ Ｐゴシック"/>
      <family val="3"/>
      <charset val="128"/>
      <scheme val="minor"/>
    </font>
    <font>
      <sz val="12"/>
      <color theme="1"/>
      <name val="ＭＳ Ｐゴシック"/>
      <family val="3"/>
      <charset val="128"/>
    </font>
    <font>
      <sz val="10.5"/>
      <color theme="1"/>
      <name val="ＭＳ 明朝"/>
      <family val="1"/>
      <charset val="128"/>
    </font>
    <font>
      <sz val="8"/>
      <color theme="1"/>
      <name val="ＭＳ Ｐゴシック"/>
      <family val="2"/>
      <scheme val="minor"/>
    </font>
    <font>
      <sz val="8"/>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1"/>
      <color rgb="FF0070C0"/>
      <name val="ＭＳ Ｐゴシック"/>
      <family val="2"/>
      <scheme val="minor"/>
    </font>
    <font>
      <sz val="14"/>
      <color theme="1"/>
      <name val="ＭＳ Ｐゴシック"/>
      <family val="3"/>
      <charset val="128"/>
      <scheme val="minor"/>
    </font>
    <font>
      <sz val="10"/>
      <color rgb="FFFF0000"/>
      <name val="ＭＳ Ｐゴシック"/>
      <family val="3"/>
      <charset val="128"/>
      <scheme val="minor"/>
    </font>
    <font>
      <b/>
      <sz val="14"/>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font>
    <font>
      <b/>
      <sz val="11"/>
      <color rgb="FF0000FF"/>
      <name val="ＭＳ Ｐゴシック"/>
      <family val="3"/>
      <charset val="128"/>
      <scheme val="minor"/>
    </font>
    <font>
      <sz val="11"/>
      <color rgb="FF0000FF"/>
      <name val="ＭＳ Ｐゴシック"/>
      <family val="2"/>
      <scheme val="minor"/>
    </font>
    <font>
      <sz val="11"/>
      <color rgb="FFFF0000"/>
      <name val="ＭＳ Ｐゴシック"/>
      <family val="2"/>
      <scheme val="minor"/>
    </font>
    <font>
      <u/>
      <sz val="11"/>
      <color theme="10"/>
      <name val="ＭＳ Ｐゴシック"/>
      <family val="2"/>
      <charset val="128"/>
      <scheme val="minor"/>
    </font>
    <font>
      <sz val="8"/>
      <color rgb="FFFF0000"/>
      <name val="MS UI Gothic"/>
      <family val="3"/>
      <charset val="128"/>
    </font>
    <font>
      <b/>
      <sz val="11"/>
      <color theme="1"/>
      <name val="ＭＳ Ｐゴシック"/>
      <family val="3"/>
      <charset val="128"/>
      <scheme val="minor"/>
    </font>
    <font>
      <sz val="10"/>
      <color rgb="FFFF0000"/>
      <name val="MS UI Gothic"/>
      <family val="3"/>
      <charset val="128"/>
    </font>
    <font>
      <b/>
      <sz val="8"/>
      <color rgb="FFFF0000"/>
      <name val="MS UI Gothic"/>
      <family val="3"/>
      <charset val="128"/>
    </font>
    <font>
      <sz val="11"/>
      <color rgb="FFFF0000"/>
      <name val="Wingdings"/>
      <family val="2"/>
      <charset val="2"/>
    </font>
    <font>
      <sz val="11"/>
      <color theme="1"/>
      <name val="ＭＳ Ｐゴシック"/>
      <family val="2"/>
      <charset val="2"/>
      <scheme val="minor"/>
    </font>
    <font>
      <sz val="14"/>
      <color theme="1"/>
      <name val="ＭＳ Ｐゴシック"/>
      <family val="2"/>
      <scheme val="minor"/>
    </font>
    <font>
      <b/>
      <sz val="16"/>
      <color theme="1"/>
      <name val="ＭＳ Ｐゴシック"/>
      <family val="3"/>
      <charset val="128"/>
      <scheme val="minor"/>
    </font>
    <font>
      <b/>
      <u/>
      <sz val="11"/>
      <color theme="1"/>
      <name val="ＭＳ Ｐゴシック"/>
      <family val="3"/>
      <charset val="128"/>
      <scheme val="minor"/>
    </font>
    <font>
      <sz val="16"/>
      <color rgb="FFFF0000"/>
      <name val="ＭＳ Ｐゴシック"/>
      <family val="2"/>
      <scheme val="minor"/>
    </font>
    <font>
      <sz val="16"/>
      <color theme="1"/>
      <name val="ＭＳ Ｐゴシック"/>
      <family val="2"/>
      <scheme val="minor"/>
    </font>
    <font>
      <b/>
      <sz val="9"/>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b/>
      <sz val="16"/>
      <color theme="0"/>
      <name val="ＭＳ Ｐゴシック"/>
      <family val="3"/>
      <charset val="128"/>
      <scheme val="minor"/>
    </font>
    <font>
      <sz val="9"/>
      <color rgb="FF000000"/>
      <name val="Meiryo UI"/>
      <family val="3"/>
      <charset val="128"/>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rgb="FFDAE9F6"/>
        <bgColor indexed="64"/>
      </patternFill>
    </fill>
    <fill>
      <patternFill patternType="solid">
        <fgColor rgb="FFFFC000"/>
        <bgColor indexed="64"/>
      </patternFill>
    </fill>
    <fill>
      <patternFill patternType="solid">
        <fgColor rgb="FF99CCFF"/>
        <bgColor indexed="64"/>
      </patternFill>
    </fill>
    <fill>
      <patternFill patternType="solid">
        <fgColor theme="9" tint="0.79998168889431442"/>
        <bgColor indexed="64"/>
      </patternFill>
    </fill>
    <fill>
      <patternFill patternType="solid">
        <fgColor rgb="FF00B0F0"/>
        <bgColor indexed="64"/>
      </patternFill>
    </fill>
    <fill>
      <patternFill patternType="solid">
        <fgColor rgb="FFC00000"/>
        <bgColor indexed="64"/>
      </patternFill>
    </fill>
  </fills>
  <borders count="4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right style="thin">
        <color rgb="FF0070C0"/>
      </right>
      <top style="medium">
        <color rgb="FF0070C0"/>
      </top>
      <bottom/>
      <diagonal/>
    </border>
    <border>
      <left/>
      <right/>
      <top style="medium">
        <color rgb="FF0070C0"/>
      </top>
      <bottom/>
      <diagonal/>
    </border>
    <border>
      <left style="medium">
        <color rgb="FF0000FF"/>
      </left>
      <right/>
      <top style="medium">
        <color rgb="FF0000FF"/>
      </top>
      <bottom/>
      <diagonal/>
    </border>
    <border>
      <left style="medium">
        <color rgb="FF0000FF"/>
      </left>
      <right/>
      <top/>
      <bottom/>
      <diagonal/>
    </border>
    <border>
      <left style="medium">
        <color rgb="FF0000FF"/>
      </left>
      <right/>
      <top/>
      <bottom style="medium">
        <color rgb="FF0000FF"/>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auto="1"/>
      </left>
      <right style="thin">
        <color auto="1"/>
      </right>
      <top style="medium">
        <color indexed="64"/>
      </top>
      <bottom/>
      <diagonal/>
    </border>
  </borders>
  <cellStyleXfs count="4">
    <xf numFmtId="0" fontId="0" fillId="0" borderId="0">
      <alignment vertical="center"/>
    </xf>
    <xf numFmtId="0" fontId="1" fillId="0" borderId="0"/>
    <xf numFmtId="0" fontId="6" fillId="0" borderId="0">
      <alignment vertical="center"/>
    </xf>
    <xf numFmtId="0" fontId="30" fillId="0" borderId="0" applyNumberFormat="0" applyFill="0" applyBorder="0" applyAlignment="0" applyProtection="0">
      <alignment vertical="center"/>
    </xf>
  </cellStyleXfs>
  <cellXfs count="311">
    <xf numFmtId="0" fontId="0" fillId="0" borderId="0" xfId="0">
      <alignment vertical="center"/>
    </xf>
    <xf numFmtId="0" fontId="1" fillId="0" borderId="0" xfId="1"/>
    <xf numFmtId="0" fontId="1" fillId="0" borderId="0" xfId="1" applyAlignment="1">
      <alignment horizontal="right"/>
    </xf>
    <xf numFmtId="176" fontId="1" fillId="0" borderId="0" xfId="1" applyNumberFormat="1" applyAlignment="1">
      <alignment horizontal="left"/>
    </xf>
    <xf numFmtId="0" fontId="4" fillId="0" borderId="0" xfId="1" applyFont="1"/>
    <xf numFmtId="0" fontId="4" fillId="0" borderId="0" xfId="1" applyFont="1" applyAlignment="1">
      <alignment horizontal="right"/>
    </xf>
    <xf numFmtId="0" fontId="1" fillId="0" borderId="0" xfId="1" applyFont="1"/>
    <xf numFmtId="0" fontId="1" fillId="0" borderId="0" xfId="1" applyFont="1" applyAlignment="1">
      <alignment horizontal="right"/>
    </xf>
    <xf numFmtId="0" fontId="1" fillId="0" borderId="0" xfId="1" applyFont="1" applyAlignment="1">
      <alignment horizontal="center"/>
    </xf>
    <xf numFmtId="0" fontId="1" fillId="0" borderId="0" xfId="1" applyFont="1" applyFill="1"/>
    <xf numFmtId="0" fontId="1" fillId="0" borderId="0" xfId="1" applyFont="1" applyBorder="1" applyAlignment="1"/>
    <xf numFmtId="0" fontId="8" fillId="0" borderId="4" xfId="2" applyFont="1" applyFill="1" applyBorder="1" applyAlignment="1">
      <alignment horizontal="center" vertical="center" wrapText="1"/>
    </xf>
    <xf numFmtId="0" fontId="9" fillId="0" borderId="4" xfId="2" applyFont="1" applyBorder="1" applyAlignment="1">
      <alignment horizontal="center" vertical="center"/>
    </xf>
    <xf numFmtId="177" fontId="9" fillId="0" borderId="4" xfId="2" applyNumberFormat="1" applyFont="1" applyBorder="1" applyAlignment="1">
      <alignment horizontal="center" vertical="center"/>
    </xf>
    <xf numFmtId="0" fontId="9" fillId="0" borderId="0" xfId="2" applyFont="1">
      <alignment vertical="center"/>
    </xf>
    <xf numFmtId="0" fontId="9" fillId="0" borderId="4" xfId="2" applyFont="1" applyFill="1" applyBorder="1" applyAlignment="1">
      <alignment vertical="center" wrapText="1"/>
    </xf>
    <xf numFmtId="0" fontId="9" fillId="0" borderId="4" xfId="2" applyFont="1" applyBorder="1">
      <alignment vertical="center"/>
    </xf>
    <xf numFmtId="177" fontId="9" fillId="0" borderId="4" xfId="2" applyNumberFormat="1" applyFont="1" applyBorder="1">
      <alignment vertical="center"/>
    </xf>
    <xf numFmtId="177" fontId="9" fillId="0" borderId="4" xfId="2" applyNumberFormat="1" applyFont="1" applyBorder="1" applyAlignment="1">
      <alignment horizontal="right" vertical="center"/>
    </xf>
    <xf numFmtId="177" fontId="8" fillId="3" borderId="4" xfId="2" applyNumberFormat="1" applyFont="1" applyFill="1" applyBorder="1" applyAlignment="1">
      <alignment horizontal="right" vertical="center"/>
    </xf>
    <xf numFmtId="177" fontId="8" fillId="0" borderId="4" xfId="2" applyNumberFormat="1" applyFont="1" applyBorder="1">
      <alignment vertical="center"/>
    </xf>
    <xf numFmtId="177" fontId="8" fillId="0" borderId="4" xfId="2" applyNumberFormat="1" applyFont="1" applyBorder="1" applyAlignment="1">
      <alignment horizontal="right" vertical="center"/>
    </xf>
    <xf numFmtId="0" fontId="1" fillId="0" borderId="0" xfId="1"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protection locked="0"/>
    </xf>
    <xf numFmtId="0" fontId="1" fillId="0" borderId="0" xfId="1" applyFont="1" applyFill="1" applyBorder="1"/>
    <xf numFmtId="0" fontId="1" fillId="0" borderId="5"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0" xfId="1" applyFont="1" applyBorder="1" applyAlignment="1">
      <alignment horizontal="center" vertical="center"/>
    </xf>
    <xf numFmtId="0" fontId="1" fillId="0" borderId="0" xfId="1" applyFont="1" applyFill="1" applyBorder="1" applyAlignment="1">
      <alignment horizontal="center" vertical="center"/>
    </xf>
    <xf numFmtId="177" fontId="1" fillId="0" borderId="0" xfId="1" applyNumberFormat="1" applyFont="1" applyFill="1" applyBorder="1" applyAlignment="1">
      <alignment horizontal="center" vertical="center"/>
    </xf>
    <xf numFmtId="0" fontId="1" fillId="0" borderId="0" xfId="1" applyAlignment="1">
      <alignment vertical="center"/>
    </xf>
    <xf numFmtId="0" fontId="11" fillId="0" borderId="0" xfId="1" applyFont="1" applyFill="1" applyAlignment="1" applyProtection="1">
      <alignment horizontal="center"/>
      <protection locked="0"/>
    </xf>
    <xf numFmtId="0" fontId="5" fillId="0" borderId="0" xfId="1" applyFont="1" applyAlignment="1">
      <alignment horizontal="left" shrinkToFit="1"/>
    </xf>
    <xf numFmtId="0" fontId="6" fillId="0" borderId="0" xfId="1" applyFont="1" applyFill="1" applyAlignment="1" applyProtection="1">
      <alignment horizontal="left"/>
      <protection locked="0"/>
    </xf>
    <xf numFmtId="0" fontId="1" fillId="0" borderId="0" xfId="1" applyFont="1" applyFill="1" applyBorder="1" applyAlignment="1" applyProtection="1">
      <alignment horizontal="left" vertical="center"/>
      <protection locked="0"/>
    </xf>
    <xf numFmtId="0" fontId="11" fillId="0" borderId="0" xfId="1" applyFont="1"/>
    <xf numFmtId="0" fontId="11" fillId="0" borderId="0" xfId="1" applyFont="1" applyAlignment="1">
      <alignment horizontal="right"/>
    </xf>
    <xf numFmtId="0" fontId="1" fillId="0" borderId="0" xfId="1" applyFont="1" applyBorder="1" applyAlignment="1"/>
    <xf numFmtId="0" fontId="1" fillId="0" borderId="0" xfId="1" applyBorder="1" applyAlignment="1">
      <alignment horizontal="center" vertical="center"/>
    </xf>
    <xf numFmtId="0" fontId="1" fillId="0" borderId="12" xfId="1" applyBorder="1" applyAlignment="1">
      <alignment horizontal="center" vertical="center"/>
    </xf>
    <xf numFmtId="0" fontId="1" fillId="0" borderId="0" xfId="1" applyBorder="1"/>
    <xf numFmtId="0" fontId="1" fillId="0" borderId="12" xfId="1" applyBorder="1"/>
    <xf numFmtId="0" fontId="9" fillId="0" borderId="4" xfId="2" applyFont="1" applyFill="1" applyBorder="1" applyAlignment="1">
      <alignment horizontal="center" vertical="center"/>
    </xf>
    <xf numFmtId="177" fontId="9" fillId="0" borderId="4" xfId="2" applyNumberFormat="1" applyFont="1" applyFill="1" applyBorder="1" applyAlignment="1">
      <alignment horizontal="center" vertical="center"/>
    </xf>
    <xf numFmtId="0" fontId="9" fillId="0" borderId="4" xfId="2" applyFont="1" applyFill="1" applyBorder="1">
      <alignment vertical="center"/>
    </xf>
    <xf numFmtId="177" fontId="9" fillId="0" borderId="4" xfId="2" applyNumberFormat="1" applyFont="1" applyFill="1" applyBorder="1">
      <alignment vertical="center"/>
    </xf>
    <xf numFmtId="177" fontId="9" fillId="0" borderId="4" xfId="2" applyNumberFormat="1" applyFont="1" applyFill="1" applyBorder="1" applyAlignment="1">
      <alignment horizontal="right" vertical="center"/>
    </xf>
    <xf numFmtId="177" fontId="8" fillId="0" borderId="4" xfId="2" applyNumberFormat="1" applyFont="1" applyFill="1" applyBorder="1" applyAlignment="1">
      <alignment horizontal="right" vertical="center"/>
    </xf>
    <xf numFmtId="177" fontId="8" fillId="0" borderId="4" xfId="2" applyNumberFormat="1" applyFont="1" applyFill="1" applyBorder="1">
      <alignment vertical="center"/>
    </xf>
    <xf numFmtId="0" fontId="8" fillId="0" borderId="4" xfId="2" applyFont="1" applyFill="1" applyBorder="1">
      <alignment vertical="center"/>
    </xf>
    <xf numFmtId="0" fontId="9" fillId="0" borderId="0" xfId="2" applyFont="1" applyFill="1">
      <alignment vertical="center"/>
    </xf>
    <xf numFmtId="0" fontId="15" fillId="0" borderId="0" xfId="0" applyFont="1">
      <alignment vertical="center"/>
    </xf>
    <xf numFmtId="0" fontId="16" fillId="0" borderId="4" xfId="0" applyFont="1" applyBorder="1" applyAlignment="1" applyProtection="1">
      <alignment horizontal="center" vertical="center"/>
      <protection locked="0"/>
    </xf>
    <xf numFmtId="0" fontId="1" fillId="0" borderId="0" xfId="1" applyProtection="1">
      <protection locked="0"/>
    </xf>
    <xf numFmtId="0" fontId="1" fillId="0" borderId="4" xfId="1" applyFont="1" applyBorder="1" applyAlignment="1" applyProtection="1">
      <alignment horizontal="left" vertical="center"/>
      <protection locked="0"/>
    </xf>
    <xf numFmtId="178" fontId="1" fillId="0" borderId="4" xfId="1" applyNumberFormat="1" applyFont="1" applyBorder="1" applyAlignment="1" applyProtection="1">
      <alignment horizontal="left" vertical="center"/>
      <protection locked="0"/>
    </xf>
    <xf numFmtId="0" fontId="1" fillId="0" borderId="4" xfId="1" applyFont="1" applyBorder="1" applyAlignment="1" applyProtection="1">
      <alignment horizontal="center" vertical="center"/>
      <protection locked="0"/>
    </xf>
    <xf numFmtId="0" fontId="1" fillId="0" borderId="0" xfId="1" applyFont="1" applyFill="1" applyBorder="1" applyAlignment="1" applyProtection="1">
      <alignment horizontal="center" vertical="center"/>
      <protection locked="0"/>
    </xf>
    <xf numFmtId="0" fontId="13" fillId="0" borderId="0" xfId="1" applyFont="1" applyBorder="1" applyAlignment="1">
      <alignment horizontal="center" vertical="center"/>
    </xf>
    <xf numFmtId="0" fontId="20" fillId="0" borderId="0" xfId="1" applyFont="1" applyBorder="1" applyAlignment="1">
      <alignment vertical="center" wrapText="1"/>
    </xf>
    <xf numFmtId="0" fontId="18" fillId="0" borderId="0" xfId="1" applyFont="1" applyBorder="1" applyAlignment="1">
      <alignment vertical="center"/>
    </xf>
    <xf numFmtId="0" fontId="12" fillId="0" borderId="0" xfId="1" applyFont="1" applyFill="1" applyBorder="1" applyAlignment="1" applyProtection="1">
      <alignment horizontal="center" vertical="center"/>
      <protection locked="0"/>
    </xf>
    <xf numFmtId="0" fontId="7" fillId="0" borderId="0" xfId="1" applyFont="1" applyFill="1" applyBorder="1" applyAlignment="1">
      <alignment vertical="center"/>
    </xf>
    <xf numFmtId="0" fontId="21" fillId="0" borderId="0" xfId="1" applyFont="1" applyAlignment="1">
      <alignment vertical="center"/>
    </xf>
    <xf numFmtId="0" fontId="21" fillId="0" borderId="0" xfId="1" applyFont="1" applyBorder="1" applyAlignment="1">
      <alignment vertical="center"/>
    </xf>
    <xf numFmtId="0" fontId="21" fillId="0" borderId="0" xfId="1" applyFont="1"/>
    <xf numFmtId="0" fontId="1" fillId="0" borderId="5" xfId="1" applyBorder="1"/>
    <xf numFmtId="0" fontId="1" fillId="0" borderId="24" xfId="1" applyFont="1" applyBorder="1"/>
    <xf numFmtId="0" fontId="1" fillId="0" borderId="23" xfId="1" applyFont="1" applyBorder="1"/>
    <xf numFmtId="0" fontId="26" fillId="0" borderId="0" xfId="0" applyFont="1">
      <alignment vertical="center"/>
    </xf>
    <xf numFmtId="0" fontId="6" fillId="0" borderId="0" xfId="1" applyFont="1"/>
    <xf numFmtId="0" fontId="1" fillId="0" borderId="0" xfId="1" applyAlignment="1">
      <alignment horizontal="left"/>
    </xf>
    <xf numFmtId="0" fontId="28" fillId="0" borderId="0" xfId="1" applyFont="1" applyBorder="1" applyAlignment="1">
      <alignment horizontal="center" vertical="center" textRotation="255"/>
    </xf>
    <xf numFmtId="0" fontId="1" fillId="0" borderId="25" xfId="1" applyFont="1" applyBorder="1"/>
    <xf numFmtId="0" fontId="1" fillId="0" borderId="26" xfId="1" applyFont="1" applyBorder="1"/>
    <xf numFmtId="0" fontId="1" fillId="0" borderId="26" xfId="1" applyFont="1" applyFill="1" applyBorder="1"/>
    <xf numFmtId="0" fontId="1" fillId="0" borderId="27" xfId="1" applyFont="1" applyFill="1" applyBorder="1"/>
    <xf numFmtId="0" fontId="17" fillId="0" borderId="0" xfId="1" applyFont="1" applyFill="1" applyBorder="1" applyAlignment="1">
      <alignment vertical="center" wrapText="1"/>
    </xf>
    <xf numFmtId="0" fontId="18" fillId="0" borderId="0" xfId="1" applyFont="1" applyFill="1" applyBorder="1" applyAlignment="1">
      <alignment vertical="center"/>
    </xf>
    <xf numFmtId="0" fontId="12" fillId="0" borderId="0" xfId="1" applyFont="1" applyBorder="1" applyAlignment="1">
      <alignment horizontal="center" vertical="center"/>
    </xf>
    <xf numFmtId="0" fontId="1" fillId="0" borderId="0" xfId="1" applyFont="1" applyBorder="1" applyAlignment="1"/>
    <xf numFmtId="0" fontId="13" fillId="0" borderId="0" xfId="1" applyFont="1" applyBorder="1" applyAlignment="1">
      <alignment horizontal="center" vertical="center"/>
    </xf>
    <xf numFmtId="0" fontId="1" fillId="0" borderId="0" xfId="1" applyFont="1" applyFill="1" applyBorder="1" applyAlignment="1" applyProtection="1">
      <alignment horizontal="center" vertical="center"/>
      <protection locked="0"/>
    </xf>
    <xf numFmtId="0" fontId="0" fillId="0" borderId="13" xfId="0" applyBorder="1" applyAlignment="1">
      <alignment horizontal="center" vertical="center"/>
    </xf>
    <xf numFmtId="0" fontId="9" fillId="0" borderId="4" xfId="2" applyFont="1" applyBorder="1" applyAlignment="1">
      <alignment vertical="center" wrapText="1"/>
    </xf>
    <xf numFmtId="0" fontId="29" fillId="0" borderId="0" xfId="1" applyFont="1" applyFill="1" applyAlignment="1">
      <alignment horizontal="center"/>
    </xf>
    <xf numFmtId="0" fontId="35" fillId="0" borderId="0" xfId="1" applyFont="1" applyFill="1" applyAlignment="1">
      <alignment horizontal="center"/>
    </xf>
    <xf numFmtId="0" fontId="36" fillId="0" borderId="0" xfId="1" applyFont="1"/>
    <xf numFmtId="0" fontId="8" fillId="0" borderId="4" xfId="2" applyFont="1" applyBorder="1">
      <alignment vertical="center"/>
    </xf>
    <xf numFmtId="0" fontId="30" fillId="0" borderId="0" xfId="3">
      <alignment vertical="center"/>
    </xf>
    <xf numFmtId="0" fontId="0" fillId="0" borderId="0" xfId="0" applyAlignment="1"/>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7" borderId="4" xfId="0" applyFill="1" applyBorder="1" applyAlignment="1">
      <alignment horizontal="center" vertical="center" shrinkToFit="1"/>
    </xf>
    <xf numFmtId="179" fontId="0" fillId="7" borderId="4" xfId="0" applyNumberFormat="1" applyFill="1" applyBorder="1" applyAlignment="1">
      <alignment horizontal="center" vertical="center" shrinkToFit="1"/>
    </xf>
    <xf numFmtId="180" fontId="0" fillId="7" borderId="4" xfId="0" applyNumberFormat="1" applyFill="1" applyBorder="1" applyAlignment="1">
      <alignment horizontal="center" vertical="center" shrinkToFit="1"/>
    </xf>
    <xf numFmtId="180" fontId="0" fillId="8" borderId="2" xfId="0" applyNumberFormat="1" applyFill="1" applyBorder="1" applyAlignment="1">
      <alignment horizontal="center" vertical="center" shrinkToFit="1"/>
    </xf>
    <xf numFmtId="0" fontId="32" fillId="8" borderId="31" xfId="0" applyFont="1" applyFill="1" applyBorder="1" applyAlignment="1">
      <alignment horizontal="center" vertical="center" wrapText="1" shrinkToFit="1"/>
    </xf>
    <xf numFmtId="181" fontId="0" fillId="0" borderId="0" xfId="0" applyNumberFormat="1"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1" fillId="0" borderId="35" xfId="1" applyFont="1" applyBorder="1"/>
    <xf numFmtId="0" fontId="1" fillId="0" borderId="36" xfId="1" applyFont="1" applyBorder="1"/>
    <xf numFmtId="0" fontId="1" fillId="0" borderId="37" xfId="1" applyFont="1" applyBorder="1"/>
    <xf numFmtId="0" fontId="1" fillId="0" borderId="0" xfId="1" applyFont="1" applyBorder="1"/>
    <xf numFmtId="0" fontId="1" fillId="0" borderId="38" xfId="1" applyFont="1" applyBorder="1"/>
    <xf numFmtId="0" fontId="1" fillId="0" borderId="38" xfId="1" applyFont="1" applyFill="1" applyBorder="1"/>
    <xf numFmtId="0" fontId="0" fillId="0" borderId="0" xfId="0" applyBorder="1" applyAlignment="1"/>
    <xf numFmtId="0" fontId="38" fillId="0" borderId="0" xfId="0" applyFont="1" applyBorder="1" applyAlignment="1">
      <alignment horizontal="center"/>
    </xf>
    <xf numFmtId="0" fontId="38" fillId="0" borderId="38" xfId="0" applyFont="1" applyBorder="1" applyAlignment="1">
      <alignment horizontal="center"/>
    </xf>
    <xf numFmtId="0" fontId="0" fillId="0" borderId="37" xfId="0" applyBorder="1" applyAlignment="1"/>
    <xf numFmtId="0" fontId="6" fillId="0" borderId="37" xfId="0" applyFont="1" applyBorder="1" applyAlignment="1">
      <alignment horizontal="left"/>
    </xf>
    <xf numFmtId="0" fontId="6" fillId="0" borderId="0" xfId="0" applyFont="1" applyBorder="1" applyAlignment="1">
      <alignment horizontal="left"/>
    </xf>
    <xf numFmtId="0" fontId="32" fillId="0" borderId="37" xfId="0" applyFont="1" applyBorder="1" applyAlignment="1">
      <alignment horizontal="left"/>
    </xf>
    <xf numFmtId="0" fontId="32" fillId="0" borderId="0" xfId="0" applyFont="1" applyBorder="1" applyAlignment="1">
      <alignment horizontal="left"/>
    </xf>
    <xf numFmtId="0" fontId="0" fillId="0" borderId="0" xfId="0" applyBorder="1" applyAlignment="1">
      <alignment shrinkToFit="1"/>
    </xf>
    <xf numFmtId="0" fontId="0" fillId="7" borderId="0" xfId="0" applyFill="1" applyBorder="1" applyAlignment="1"/>
    <xf numFmtId="0" fontId="0" fillId="0" borderId="38" xfId="0" applyBorder="1" applyAlignment="1"/>
    <xf numFmtId="0" fontId="0" fillId="0" borderId="0" xfId="0" applyFill="1" applyBorder="1" applyAlignment="1"/>
    <xf numFmtId="14" fontId="0" fillId="0" borderId="0" xfId="0" applyNumberFormat="1" applyBorder="1" applyAlignment="1"/>
    <xf numFmtId="176" fontId="0" fillId="0" borderId="0" xfId="0" applyNumberFormat="1" applyFill="1" applyBorder="1" applyAlignment="1">
      <alignment horizontal="left" shrinkToFit="1"/>
    </xf>
    <xf numFmtId="0" fontId="0" fillId="0" borderId="0" xfId="0" applyFill="1" applyBorder="1" applyAlignment="1">
      <alignment horizontal="left" shrinkToFit="1"/>
    </xf>
    <xf numFmtId="0" fontId="40" fillId="0" borderId="37" xfId="0" applyFont="1" applyBorder="1" applyAlignment="1"/>
    <xf numFmtId="0" fontId="41" fillId="0" borderId="0" xfId="0" applyFont="1" applyBorder="1" applyAlignment="1"/>
    <xf numFmtId="0" fontId="14" fillId="0" borderId="0" xfId="0" applyFont="1" applyBorder="1" applyAlignment="1"/>
    <xf numFmtId="0" fontId="42" fillId="0" borderId="0" xfId="0" applyFont="1" applyBorder="1" applyAlignment="1"/>
    <xf numFmtId="0" fontId="0" fillId="0" borderId="39" xfId="0" applyBorder="1" applyAlignment="1"/>
    <xf numFmtId="0" fontId="0" fillId="0" borderId="40" xfId="0" applyBorder="1" applyAlignment="1"/>
    <xf numFmtId="0" fontId="0" fillId="0" borderId="41" xfId="0" applyBorder="1" applyAlignment="1"/>
    <xf numFmtId="179" fontId="0" fillId="7" borderId="6" xfId="0" applyNumberFormat="1" applyFill="1" applyBorder="1" applyAlignment="1">
      <alignment horizontal="center" vertical="center" shrinkToFit="1"/>
    </xf>
    <xf numFmtId="0" fontId="32" fillId="0" borderId="37" xfId="1" applyFont="1" applyBorder="1"/>
    <xf numFmtId="178" fontId="12" fillId="2" borderId="0" xfId="1" applyNumberFormat="1" applyFont="1" applyFill="1" applyBorder="1" applyAlignment="1" applyProtection="1">
      <alignment horizontal="center" vertical="center"/>
      <protection locked="0"/>
    </xf>
    <xf numFmtId="0" fontId="1" fillId="0" borderId="13" xfId="1" applyFont="1" applyBorder="1" applyAlignment="1">
      <alignment horizontal="center" vertical="center"/>
    </xf>
    <xf numFmtId="0" fontId="1" fillId="0" borderId="0" xfId="1" applyFont="1" applyBorder="1" applyAlignment="1">
      <alignment horizontal="center" vertical="center"/>
    </xf>
    <xf numFmtId="0" fontId="1" fillId="0" borderId="9" xfId="1" applyFont="1" applyBorder="1" applyAlignment="1">
      <alignment horizontal="center" vertical="center"/>
    </xf>
    <xf numFmtId="0" fontId="1" fillId="0" borderId="1" xfId="1" applyFont="1" applyBorder="1" applyAlignment="1">
      <alignment horizontal="center" vertical="center"/>
    </xf>
    <xf numFmtId="177" fontId="12" fillId="0" borderId="7" xfId="1" applyNumberFormat="1" applyFont="1" applyBorder="1" applyAlignment="1">
      <alignment horizontal="center" vertical="center"/>
    </xf>
    <xf numFmtId="177" fontId="12" fillId="0" borderId="8" xfId="1" applyNumberFormat="1" applyFont="1" applyBorder="1" applyAlignment="1">
      <alignment horizontal="center" vertical="center"/>
    </xf>
    <xf numFmtId="177" fontId="12" fillId="0" borderId="9" xfId="1" applyNumberFormat="1" applyFont="1" applyBorder="1" applyAlignment="1">
      <alignment horizontal="center" vertical="center"/>
    </xf>
    <xf numFmtId="177" fontId="12" fillId="0" borderId="10" xfId="1" applyNumberFormat="1" applyFont="1" applyBorder="1" applyAlignment="1">
      <alignment horizontal="center" vertical="center"/>
    </xf>
    <xf numFmtId="0" fontId="1" fillId="0" borderId="4" xfId="1" applyFont="1" applyBorder="1" applyAlignment="1">
      <alignment horizontal="center" vertical="center"/>
    </xf>
    <xf numFmtId="0" fontId="12" fillId="2" borderId="4" xfId="1" applyFont="1" applyFill="1" applyBorder="1" applyAlignment="1" applyProtection="1">
      <alignment horizontal="center" vertical="center" shrinkToFit="1"/>
      <protection locked="0"/>
    </xf>
    <xf numFmtId="0" fontId="13" fillId="2" borderId="4" xfId="1" applyFont="1" applyFill="1" applyBorder="1" applyAlignment="1" applyProtection="1">
      <alignment horizontal="center" vertical="center" shrinkToFit="1"/>
      <protection locked="0"/>
    </xf>
    <xf numFmtId="0" fontId="1" fillId="0" borderId="13" xfId="1" applyFont="1" applyBorder="1" applyAlignment="1">
      <alignment horizontal="left" vertical="center"/>
    </xf>
    <xf numFmtId="0" fontId="1" fillId="0" borderId="0" xfId="1" applyFont="1" applyBorder="1" applyAlignment="1">
      <alignment horizontal="left" vertical="center"/>
    </xf>
    <xf numFmtId="0" fontId="1" fillId="0" borderId="9" xfId="1" applyFont="1" applyBorder="1" applyAlignment="1">
      <alignment horizontal="left" vertical="center"/>
    </xf>
    <xf numFmtId="0" fontId="1" fillId="0" borderId="1" xfId="1" applyFont="1" applyBorder="1" applyAlignment="1">
      <alignment horizontal="left" vertical="center"/>
    </xf>
    <xf numFmtId="0" fontId="1" fillId="0" borderId="4" xfId="1" applyFont="1" applyBorder="1" applyAlignment="1">
      <alignment horizontal="center" vertical="center" wrapText="1"/>
    </xf>
    <xf numFmtId="0" fontId="7" fillId="6" borderId="7" xfId="1" applyFont="1" applyFill="1" applyBorder="1" applyAlignment="1">
      <alignment vertical="center"/>
    </xf>
    <xf numFmtId="0" fontId="7" fillId="6" borderId="5" xfId="1" applyFont="1" applyFill="1" applyBorder="1" applyAlignment="1">
      <alignment vertical="center"/>
    </xf>
    <xf numFmtId="0" fontId="7" fillId="6" borderId="9" xfId="1" applyFont="1" applyFill="1" applyBorder="1" applyAlignment="1">
      <alignment vertical="center"/>
    </xf>
    <xf numFmtId="0" fontId="7" fillId="6" borderId="1" xfId="1" applyFont="1" applyFill="1" applyBorder="1" applyAlignment="1">
      <alignment vertical="center"/>
    </xf>
    <xf numFmtId="0" fontId="1" fillId="0" borderId="0" xfId="1" applyBorder="1" applyAlignment="1">
      <alignment horizontal="right" vertical="center" wrapText="1"/>
    </xf>
    <xf numFmtId="0" fontId="7" fillId="0" borderId="7" xfId="1" applyFont="1" applyBorder="1" applyAlignment="1">
      <alignment vertical="center"/>
    </xf>
    <xf numFmtId="0" fontId="7" fillId="0" borderId="5"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7" fillId="0" borderId="1" xfId="1" applyFont="1" applyBorder="1" applyAlignment="1">
      <alignment vertical="center"/>
    </xf>
    <xf numFmtId="0" fontId="7" fillId="0" borderId="10" xfId="1" applyFont="1" applyBorder="1" applyAlignment="1">
      <alignment vertical="center"/>
    </xf>
    <xf numFmtId="0" fontId="12" fillId="0" borderId="4" xfId="1" applyFont="1" applyFill="1" applyBorder="1" applyAlignment="1" applyProtection="1">
      <alignment horizontal="center" vertical="center"/>
      <protection locked="0"/>
    </xf>
    <xf numFmtId="0" fontId="13" fillId="0" borderId="8" xfId="1" applyFont="1" applyFill="1" applyBorder="1" applyAlignment="1" applyProtection="1">
      <alignment horizontal="left" vertical="center" indent="1"/>
      <protection locked="0"/>
    </xf>
    <xf numFmtId="0" fontId="13" fillId="0" borderId="10" xfId="1" applyFont="1" applyFill="1" applyBorder="1" applyAlignment="1" applyProtection="1">
      <alignment horizontal="left" vertical="center" indent="1"/>
      <protection locked="0"/>
    </xf>
    <xf numFmtId="0" fontId="12" fillId="5" borderId="6" xfId="1" applyFont="1" applyFill="1" applyBorder="1" applyAlignment="1" applyProtection="1">
      <alignment horizontal="center" vertical="center"/>
      <protection locked="0"/>
    </xf>
    <xf numFmtId="0" fontId="12" fillId="5" borderId="14" xfId="1" applyFont="1" applyFill="1" applyBorder="1" applyAlignment="1" applyProtection="1">
      <alignment horizontal="center" vertical="center"/>
      <protection locked="0"/>
    </xf>
    <xf numFmtId="0" fontId="12" fillId="5" borderId="7" xfId="1" applyFont="1" applyFill="1" applyBorder="1" applyAlignment="1" applyProtection="1">
      <alignment horizontal="center" vertical="center"/>
      <protection locked="0"/>
    </xf>
    <xf numFmtId="0" fontId="12" fillId="5" borderId="8" xfId="1" applyFont="1" applyFill="1" applyBorder="1" applyAlignment="1" applyProtection="1">
      <alignment horizontal="center" vertical="center"/>
      <protection locked="0"/>
    </xf>
    <xf numFmtId="0" fontId="12" fillId="5" borderId="13" xfId="1" applyFont="1" applyFill="1" applyBorder="1" applyAlignment="1" applyProtection="1">
      <alignment horizontal="center" vertical="center"/>
      <protection locked="0"/>
    </xf>
    <xf numFmtId="0" fontId="12" fillId="5" borderId="12" xfId="1" applyFont="1" applyFill="1" applyBorder="1" applyAlignment="1" applyProtection="1">
      <alignment horizontal="center" vertical="center"/>
      <protection locked="0"/>
    </xf>
    <xf numFmtId="0" fontId="30" fillId="2" borderId="7" xfId="3" applyFill="1" applyBorder="1" applyAlignment="1">
      <alignment horizontal="left" vertical="center" indent="1"/>
    </xf>
    <xf numFmtId="0" fontId="30" fillId="2" borderId="5" xfId="3" applyFill="1" applyBorder="1" applyAlignment="1">
      <alignment horizontal="left" vertical="center" indent="1"/>
    </xf>
    <xf numFmtId="0" fontId="30" fillId="2" borderId="9" xfId="3" applyFill="1" applyBorder="1" applyAlignment="1">
      <alignment horizontal="left" vertical="center" indent="1"/>
    </xf>
    <xf numFmtId="0" fontId="30" fillId="2" borderId="1" xfId="3" applyFill="1" applyBorder="1" applyAlignment="1">
      <alignment horizontal="left" vertical="center" indent="1"/>
    </xf>
    <xf numFmtId="0" fontId="37" fillId="0" borderId="0" xfId="1" applyFont="1"/>
    <xf numFmtId="0" fontId="0" fillId="2" borderId="7" xfId="0" applyFill="1" applyBorder="1" applyAlignment="1">
      <alignment horizontal="left" vertical="center" indent="1"/>
    </xf>
    <xf numFmtId="0" fontId="0" fillId="2" borderId="8" xfId="0" applyFill="1" applyBorder="1" applyAlignment="1">
      <alignment horizontal="left" vertical="center" indent="1"/>
    </xf>
    <xf numFmtId="0" fontId="0" fillId="2" borderId="9" xfId="0" applyFill="1" applyBorder="1" applyAlignment="1">
      <alignment horizontal="left" vertical="center" indent="1"/>
    </xf>
    <xf numFmtId="0" fontId="0" fillId="2" borderId="10" xfId="0" applyFill="1" applyBorder="1" applyAlignment="1">
      <alignment horizontal="left" vertical="center" indent="1"/>
    </xf>
    <xf numFmtId="0" fontId="1" fillId="0" borderId="6" xfId="1" applyFont="1" applyFill="1" applyBorder="1" applyAlignment="1" applyProtection="1">
      <alignment horizontal="center" vertical="center"/>
      <protection locked="0"/>
    </xf>
    <xf numFmtId="0" fontId="1" fillId="0" borderId="11" xfId="1" applyFont="1" applyFill="1" applyBorder="1" applyAlignment="1" applyProtection="1">
      <alignment horizontal="center" vertical="center"/>
      <protection locked="0"/>
    </xf>
    <xf numFmtId="0" fontId="12" fillId="6" borderId="6" xfId="1" applyFont="1" applyFill="1" applyBorder="1" applyAlignment="1" applyProtection="1">
      <alignment horizontal="center" vertical="center"/>
      <protection locked="0"/>
    </xf>
    <xf numFmtId="0" fontId="12" fillId="6" borderId="11" xfId="1" applyFont="1" applyFill="1" applyBorder="1" applyAlignment="1" applyProtection="1">
      <alignment horizontal="center" vertical="center"/>
      <protection locked="0"/>
    </xf>
    <xf numFmtId="0" fontId="1" fillId="0" borderId="13" xfId="1" applyFont="1" applyBorder="1" applyAlignment="1">
      <alignment vertical="center" wrapText="1"/>
    </xf>
    <xf numFmtId="0" fontId="1" fillId="0" borderId="3" xfId="1" applyBorder="1" applyAlignment="1">
      <alignment horizontal="center" vertical="center"/>
    </xf>
    <xf numFmtId="0" fontId="12" fillId="5" borderId="4" xfId="1" applyFont="1" applyFill="1" applyBorder="1" applyAlignment="1" applyProtection="1">
      <alignment horizontal="center" vertical="center"/>
      <protection locked="0"/>
    </xf>
    <xf numFmtId="0" fontId="13" fillId="5" borderId="4" xfId="1" applyFont="1" applyFill="1" applyBorder="1" applyAlignment="1" applyProtection="1">
      <alignment horizontal="center" vertical="center"/>
      <protection locked="0"/>
    </xf>
    <xf numFmtId="0" fontId="20" fillId="0" borderId="6" xfId="1" applyFont="1" applyBorder="1" applyAlignment="1">
      <alignment horizontal="center" vertical="center" wrapText="1"/>
    </xf>
    <xf numFmtId="0" fontId="20" fillId="0" borderId="11" xfId="1" applyFont="1" applyBorder="1" applyAlignment="1">
      <alignment horizontal="center" vertical="center" wrapText="1"/>
    </xf>
    <xf numFmtId="0" fontId="12" fillId="0" borderId="5" xfId="1" applyFont="1" applyFill="1" applyBorder="1" applyAlignment="1" applyProtection="1">
      <alignment horizontal="center" vertical="center"/>
      <protection locked="0"/>
    </xf>
    <xf numFmtId="0" fontId="12" fillId="0" borderId="1" xfId="1" applyFont="1" applyFill="1" applyBorder="1" applyAlignment="1" applyProtection="1">
      <alignment horizontal="center" vertical="center"/>
      <protection locked="0"/>
    </xf>
    <xf numFmtId="0" fontId="12" fillId="0" borderId="7" xfId="1" applyFont="1" applyFill="1" applyBorder="1" applyAlignment="1" applyProtection="1">
      <alignment horizontal="center" vertical="center"/>
      <protection locked="0"/>
    </xf>
    <xf numFmtId="0" fontId="12" fillId="0" borderId="9" xfId="1" applyFont="1" applyFill="1" applyBorder="1" applyAlignment="1" applyProtection="1">
      <alignment horizontal="center" vertical="center"/>
      <protection locked="0"/>
    </xf>
    <xf numFmtId="0" fontId="1" fillId="0" borderId="5" xfId="1" applyFont="1" applyFill="1" applyBorder="1" applyAlignment="1" applyProtection="1">
      <alignment horizontal="center" vertical="center"/>
      <protection locked="0"/>
    </xf>
    <xf numFmtId="0" fontId="1" fillId="0" borderId="8" xfId="1"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protection locked="0"/>
    </xf>
    <xf numFmtId="0" fontId="1" fillId="0" borderId="10" xfId="1" applyFont="1" applyFill="1" applyBorder="1" applyAlignment="1" applyProtection="1">
      <alignment horizontal="center" vertical="center"/>
      <protection locked="0"/>
    </xf>
    <xf numFmtId="0" fontId="1" fillId="0" borderId="4" xfId="1" applyBorder="1"/>
    <xf numFmtId="0" fontId="1" fillId="0" borderId="4" xfId="1" applyBorder="1" applyAlignment="1">
      <alignment horizontal="center" vertical="center"/>
    </xf>
    <xf numFmtId="0" fontId="12" fillId="2" borderId="7" xfId="1" applyFont="1" applyFill="1" applyBorder="1" applyAlignment="1" applyProtection="1">
      <alignment horizontal="left" vertical="center" indent="1"/>
      <protection locked="0"/>
    </xf>
    <xf numFmtId="0" fontId="12" fillId="2" borderId="8" xfId="1" applyFont="1" applyFill="1" applyBorder="1" applyAlignment="1" applyProtection="1">
      <alignment horizontal="left" vertical="center" indent="1"/>
      <protection locked="0"/>
    </xf>
    <xf numFmtId="0" fontId="12" fillId="2" borderId="9" xfId="1" applyFont="1" applyFill="1" applyBorder="1" applyAlignment="1" applyProtection="1">
      <alignment horizontal="left" vertical="center" indent="1"/>
      <protection locked="0"/>
    </xf>
    <xf numFmtId="0" fontId="12" fillId="2" borderId="10" xfId="1" applyFont="1" applyFill="1" applyBorder="1" applyAlignment="1" applyProtection="1">
      <alignment horizontal="left" vertical="center" indent="1"/>
      <protection locked="0"/>
    </xf>
    <xf numFmtId="0" fontId="12" fillId="2" borderId="5" xfId="1" applyFont="1" applyFill="1" applyBorder="1" applyAlignment="1" applyProtection="1">
      <alignment horizontal="left" vertical="center" indent="1"/>
      <protection locked="0"/>
    </xf>
    <xf numFmtId="0" fontId="12" fillId="2" borderId="1" xfId="1" applyFont="1" applyFill="1" applyBorder="1" applyAlignment="1" applyProtection="1">
      <alignment horizontal="left" vertical="center" indent="1"/>
      <protection locked="0"/>
    </xf>
    <xf numFmtId="0" fontId="20" fillId="5" borderId="4"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9" fillId="0" borderId="6" xfId="1" applyFont="1" applyBorder="1" applyAlignment="1">
      <alignment vertical="center" wrapText="1"/>
    </xf>
    <xf numFmtId="0" fontId="19" fillId="0" borderId="14" xfId="1" applyFont="1" applyBorder="1" applyAlignment="1">
      <alignment vertical="center" wrapText="1"/>
    </xf>
    <xf numFmtId="0" fontId="20" fillId="0" borderId="14" xfId="1" applyFont="1" applyBorder="1" applyAlignment="1">
      <alignment vertical="center" wrapText="1"/>
    </xf>
    <xf numFmtId="0" fontId="20" fillId="0" borderId="11" xfId="1" applyFont="1" applyBorder="1" applyAlignment="1">
      <alignment vertical="center" wrapText="1"/>
    </xf>
    <xf numFmtId="0" fontId="12" fillId="6" borderId="7" xfId="1" applyFont="1" applyFill="1" applyBorder="1" applyAlignment="1" applyProtection="1">
      <alignment horizontal="center" vertical="center"/>
      <protection locked="0"/>
    </xf>
    <xf numFmtId="0" fontId="12" fillId="6" borderId="5" xfId="1" applyFont="1" applyFill="1" applyBorder="1" applyAlignment="1" applyProtection="1">
      <alignment horizontal="center" vertical="center"/>
      <protection locked="0"/>
    </xf>
    <xf numFmtId="0" fontId="12" fillId="6" borderId="8" xfId="1" applyFont="1" applyFill="1" applyBorder="1" applyAlignment="1" applyProtection="1">
      <alignment horizontal="center" vertical="center"/>
      <protection locked="0"/>
    </xf>
    <xf numFmtId="0" fontId="12" fillId="6" borderId="9" xfId="1" applyFont="1" applyFill="1" applyBorder="1" applyAlignment="1" applyProtection="1">
      <alignment horizontal="center" vertical="center"/>
      <protection locked="0"/>
    </xf>
    <xf numFmtId="0" fontId="12" fillId="6" borderId="1" xfId="1" applyFont="1" applyFill="1" applyBorder="1" applyAlignment="1" applyProtection="1">
      <alignment horizontal="center" vertical="center"/>
      <protection locked="0"/>
    </xf>
    <xf numFmtId="0" fontId="12" fillId="6" borderId="10"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wrapText="1"/>
      <protection locked="0"/>
    </xf>
    <xf numFmtId="0" fontId="13" fillId="2" borderId="4" xfId="1" applyFont="1" applyFill="1" applyBorder="1" applyAlignment="1" applyProtection="1">
      <alignment horizontal="center" vertical="center"/>
      <protection locked="0"/>
    </xf>
    <xf numFmtId="0" fontId="1" fillId="0" borderId="14" xfId="1" applyFont="1" applyFill="1" applyBorder="1" applyAlignment="1" applyProtection="1">
      <alignment horizontal="center" vertical="center"/>
      <protection locked="0"/>
    </xf>
    <xf numFmtId="0" fontId="28" fillId="0" borderId="0" xfId="1" applyFont="1" applyBorder="1" applyAlignment="1">
      <alignment horizontal="center" vertical="center" textRotation="255"/>
    </xf>
    <xf numFmtId="0" fontId="12" fillId="0" borderId="4"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Fill="1" applyBorder="1" applyAlignment="1" applyProtection="1">
      <alignment horizontal="center" vertical="center"/>
      <protection locked="0"/>
    </xf>
    <xf numFmtId="0" fontId="13" fillId="0" borderId="8" xfId="1" applyFont="1" applyFill="1" applyBorder="1" applyAlignment="1" applyProtection="1">
      <alignment horizontal="center" vertical="center"/>
      <protection locked="0"/>
    </xf>
    <xf numFmtId="0" fontId="13" fillId="0" borderId="9" xfId="1" applyFont="1" applyFill="1" applyBorder="1" applyAlignment="1" applyProtection="1">
      <alignment horizontal="center" vertical="center"/>
      <protection locked="0"/>
    </xf>
    <xf numFmtId="0" fontId="13" fillId="0" borderId="1" xfId="1" applyFont="1" applyFill="1" applyBorder="1" applyAlignment="1" applyProtection="1">
      <alignment horizontal="center" vertical="center"/>
      <protection locked="0"/>
    </xf>
    <xf numFmtId="0" fontId="13" fillId="0" borderId="10" xfId="1" applyFont="1" applyFill="1" applyBorder="1" applyAlignment="1" applyProtection="1">
      <alignment horizontal="center" vertical="center"/>
      <protection locked="0"/>
    </xf>
    <xf numFmtId="0" fontId="17" fillId="0" borderId="13" xfId="1" applyFont="1" applyBorder="1" applyAlignment="1">
      <alignment vertical="center" wrapText="1"/>
    </xf>
    <xf numFmtId="0" fontId="18" fillId="0" borderId="13" xfId="1" applyFont="1" applyBorder="1" applyAlignment="1">
      <alignment vertical="center"/>
    </xf>
    <xf numFmtId="0" fontId="12" fillId="0" borderId="1" xfId="1" applyFont="1" applyBorder="1" applyAlignment="1">
      <alignment horizontal="center" vertical="center"/>
    </xf>
    <xf numFmtId="0" fontId="13" fillId="0" borderId="5" xfId="1" applyFont="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3" fillId="0" borderId="13" xfId="1" applyFont="1" applyFill="1" applyBorder="1" applyAlignment="1" applyProtection="1">
      <alignment horizontal="left" vertical="center" indent="1"/>
      <protection locked="0"/>
    </xf>
    <xf numFmtId="0" fontId="1" fillId="0" borderId="0" xfId="1" applyFont="1" applyBorder="1" applyAlignment="1"/>
    <xf numFmtId="0" fontId="12" fillId="5" borderId="5" xfId="1" applyFont="1" applyFill="1" applyBorder="1" applyAlignment="1" applyProtection="1">
      <alignment horizontal="center" vertical="center"/>
      <protection locked="0"/>
    </xf>
    <xf numFmtId="0" fontId="12" fillId="5" borderId="9" xfId="1" applyFont="1" applyFill="1" applyBorder="1" applyAlignment="1" applyProtection="1">
      <alignment horizontal="center" vertical="center"/>
      <protection locked="0"/>
    </xf>
    <xf numFmtId="0" fontId="12" fillId="5" borderId="1" xfId="1" applyFont="1" applyFill="1" applyBorder="1" applyAlignment="1" applyProtection="1">
      <alignment horizontal="center" vertical="center"/>
      <protection locked="0"/>
    </xf>
    <xf numFmtId="0" fontId="17" fillId="0" borderId="7" xfId="1" applyFont="1" applyBorder="1" applyAlignment="1">
      <alignment vertical="center" wrapText="1"/>
    </xf>
    <xf numFmtId="0" fontId="12" fillId="5" borderId="7" xfId="1" applyFont="1" applyFill="1" applyBorder="1" applyAlignment="1">
      <alignment vertical="center"/>
    </xf>
    <xf numFmtId="0" fontId="13" fillId="5" borderId="5" xfId="1" applyFont="1" applyFill="1" applyBorder="1" applyAlignment="1">
      <alignment vertical="center"/>
    </xf>
    <xf numFmtId="0" fontId="13" fillId="5" borderId="13" xfId="1" applyFont="1" applyFill="1" applyBorder="1" applyAlignment="1">
      <alignment vertical="center"/>
    </xf>
    <xf numFmtId="0" fontId="13" fillId="5" borderId="0" xfId="1" applyFont="1" applyFill="1" applyBorder="1" applyAlignment="1">
      <alignment vertical="center"/>
    </xf>
    <xf numFmtId="0" fontId="11" fillId="0" borderId="0" xfId="1" applyFont="1" applyAlignment="1">
      <alignment horizontal="left" shrinkToFit="1"/>
    </xf>
    <xf numFmtId="0" fontId="1" fillId="0" borderId="5" xfId="1" applyFont="1" applyBorder="1" applyAlignment="1"/>
    <xf numFmtId="0" fontId="1" fillId="0" borderId="11" xfId="1" applyFont="1" applyBorder="1" applyAlignment="1">
      <alignment horizontal="left" vertical="center" wrapText="1"/>
    </xf>
    <xf numFmtId="0" fontId="1" fillId="0" borderId="11" xfId="1" applyFont="1" applyBorder="1" applyAlignment="1">
      <alignment horizontal="left" vertical="center"/>
    </xf>
    <xf numFmtId="0" fontId="1" fillId="0" borderId="6" xfId="1" applyFont="1" applyBorder="1" applyAlignment="1">
      <alignment horizontal="left" vertical="center"/>
    </xf>
    <xf numFmtId="0" fontId="1" fillId="0" borderId="7" xfId="1" applyFont="1" applyBorder="1" applyAlignment="1">
      <alignment horizontal="left" vertical="center"/>
    </xf>
    <xf numFmtId="0" fontId="1" fillId="0" borderId="2" xfId="1" applyFont="1" applyBorder="1" applyAlignment="1">
      <alignment horizontal="center" vertical="center" wrapText="1"/>
    </xf>
    <xf numFmtId="0" fontId="1" fillId="0" borderId="3" xfId="1" applyFont="1" applyBorder="1" applyAlignment="1">
      <alignment horizontal="center"/>
    </xf>
    <xf numFmtId="0" fontId="1" fillId="0" borderId="4" xfId="1" applyFont="1" applyBorder="1" applyAlignment="1">
      <alignment horizontal="center"/>
    </xf>
    <xf numFmtId="0" fontId="0" fillId="0" borderId="0" xfId="0" applyBorder="1" applyAlignment="1">
      <alignment horizontal="center" vertical="center" shrinkToFit="1"/>
    </xf>
    <xf numFmtId="0" fontId="32" fillId="0" borderId="4" xfId="0" applyFont="1" applyBorder="1" applyAlignment="1">
      <alignment horizontal="center" vertical="center" shrinkToFit="1"/>
    </xf>
    <xf numFmtId="0" fontId="32" fillId="0" borderId="6" xfId="0" applyFont="1" applyBorder="1" applyAlignment="1">
      <alignment horizontal="center" vertical="center" shrinkToFit="1"/>
    </xf>
    <xf numFmtId="0" fontId="6" fillId="0" borderId="0" xfId="1" applyFont="1" applyFill="1" applyAlignment="1" applyProtection="1">
      <alignment horizontal="center"/>
      <protection locked="0"/>
    </xf>
    <xf numFmtId="0" fontId="45" fillId="9" borderId="34" xfId="1" applyFont="1" applyFill="1" applyBorder="1" applyAlignment="1">
      <alignment horizontal="center" vertical="center"/>
    </xf>
    <xf numFmtId="0" fontId="1" fillId="9" borderId="35" xfId="1" applyFont="1" applyFill="1" applyBorder="1" applyAlignment="1">
      <alignment horizontal="center" vertical="center"/>
    </xf>
    <xf numFmtId="0" fontId="1" fillId="9" borderId="36" xfId="1" applyFont="1" applyFill="1" applyBorder="1" applyAlignment="1">
      <alignment horizontal="center" vertical="center"/>
    </xf>
    <xf numFmtId="0" fontId="1" fillId="9" borderId="39" xfId="1" applyFont="1" applyFill="1" applyBorder="1" applyAlignment="1">
      <alignment horizontal="center" vertical="center"/>
    </xf>
    <xf numFmtId="0" fontId="1" fillId="9" borderId="40" xfId="1" applyFont="1" applyFill="1" applyBorder="1" applyAlignment="1">
      <alignment horizontal="center" vertical="center"/>
    </xf>
    <xf numFmtId="0" fontId="1" fillId="9" borderId="41" xfId="1" applyFont="1" applyFill="1" applyBorder="1" applyAlignment="1">
      <alignment horizontal="center" vertical="center"/>
    </xf>
    <xf numFmtId="0" fontId="1" fillId="0" borderId="6" xfId="1" applyFont="1" applyBorder="1" applyAlignment="1">
      <alignment horizontal="center" vertical="center"/>
    </xf>
    <xf numFmtId="0" fontId="12" fillId="2" borderId="4"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6" fillId="4" borderId="15" xfId="1" applyFont="1" applyFill="1" applyBorder="1" applyAlignment="1">
      <alignment vertical="top" wrapText="1"/>
    </xf>
    <xf numFmtId="0" fontId="6" fillId="4" borderId="16" xfId="1" applyFont="1" applyFill="1" applyBorder="1" applyAlignment="1">
      <alignment vertical="top" wrapText="1"/>
    </xf>
    <xf numFmtId="0" fontId="6" fillId="4" borderId="17" xfId="1" applyFont="1" applyFill="1" applyBorder="1" applyAlignment="1">
      <alignment vertical="top" wrapText="1"/>
    </xf>
    <xf numFmtId="0" fontId="6" fillId="4" borderId="18" xfId="1" applyFont="1" applyFill="1" applyBorder="1" applyAlignment="1">
      <alignment vertical="top" wrapText="1"/>
    </xf>
    <xf numFmtId="0" fontId="6" fillId="4" borderId="0" xfId="1" applyFont="1" applyFill="1" applyBorder="1" applyAlignment="1">
      <alignment vertical="top" wrapText="1"/>
    </xf>
    <xf numFmtId="0" fontId="6" fillId="4" borderId="19" xfId="1" applyFont="1" applyFill="1" applyBorder="1" applyAlignment="1">
      <alignment vertical="top" wrapText="1"/>
    </xf>
    <xf numFmtId="0" fontId="6" fillId="4" borderId="20" xfId="1" applyFont="1" applyFill="1" applyBorder="1" applyAlignment="1">
      <alignment vertical="top" wrapText="1"/>
    </xf>
    <xf numFmtId="0" fontId="6" fillId="4" borderId="21" xfId="1" applyFont="1" applyFill="1" applyBorder="1" applyAlignment="1">
      <alignment vertical="top" wrapText="1"/>
    </xf>
    <xf numFmtId="0" fontId="6" fillId="4" borderId="22" xfId="1" applyFont="1" applyFill="1" applyBorder="1" applyAlignment="1">
      <alignment vertical="top" wrapText="1"/>
    </xf>
    <xf numFmtId="0" fontId="12" fillId="2" borderId="4" xfId="1" applyFont="1" applyFill="1" applyBorder="1" applyAlignment="1" applyProtection="1">
      <alignment horizontal="left" vertical="center" indent="1"/>
      <protection locked="0"/>
    </xf>
    <xf numFmtId="0" fontId="0" fillId="0" borderId="6" xfId="0" applyFill="1" applyBorder="1" applyAlignment="1">
      <alignment horizontal="left" vertical="center" indent="1"/>
    </xf>
    <xf numFmtId="0" fontId="0" fillId="0" borderId="11" xfId="0" applyFill="1" applyBorder="1" applyAlignment="1">
      <alignment horizontal="left" vertical="center" indent="1"/>
    </xf>
    <xf numFmtId="176" fontId="0" fillId="8" borderId="0" xfId="0" applyNumberFormat="1" applyFill="1" applyBorder="1" applyAlignment="1">
      <alignment horizontal="left" shrinkToFit="1"/>
    </xf>
    <xf numFmtId="14" fontId="14" fillId="0" borderId="1" xfId="0" applyNumberFormat="1" applyFont="1" applyBorder="1" applyAlignment="1"/>
    <xf numFmtId="0" fontId="14" fillId="0" borderId="1" xfId="0" applyFont="1" applyBorder="1" applyAlignment="1"/>
    <xf numFmtId="0" fontId="0" fillId="0" borderId="6" xfId="0" applyBorder="1" applyAlignment="1">
      <alignment horizontal="center" vertical="center" shrinkToFit="1"/>
    </xf>
    <xf numFmtId="0" fontId="0" fillId="0" borderId="11"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176" fontId="0" fillId="7" borderId="2" xfId="0" applyNumberFormat="1" applyFill="1" applyBorder="1" applyAlignment="1">
      <alignment horizontal="center" vertical="center" shrinkToFit="1"/>
    </xf>
    <xf numFmtId="0" fontId="0" fillId="7" borderId="3" xfId="0" applyFill="1" applyBorder="1" applyAlignment="1">
      <alignment horizontal="center" vertical="center" shrinkToFit="1"/>
    </xf>
    <xf numFmtId="0" fontId="0" fillId="7" borderId="6" xfId="0" applyFill="1" applyBorder="1" applyAlignment="1">
      <alignment horizontal="center" vertical="center" shrinkToFit="1"/>
    </xf>
    <xf numFmtId="0" fontId="0" fillId="7" borderId="14" xfId="0" applyFill="1" applyBorder="1" applyAlignment="1">
      <alignment horizontal="center" vertical="center" shrinkToFit="1"/>
    </xf>
    <xf numFmtId="0" fontId="0" fillId="7" borderId="11" xfId="0" applyFill="1" applyBorder="1" applyAlignment="1">
      <alignment horizontal="center" vertical="center" shrinkToFit="1"/>
    </xf>
    <xf numFmtId="0" fontId="32" fillId="8" borderId="42" xfId="0" applyFont="1" applyFill="1" applyBorder="1" applyAlignment="1">
      <alignment horizontal="center" vertical="center" wrapText="1" shrinkToFit="1"/>
    </xf>
    <xf numFmtId="0" fontId="32" fillId="8" borderId="14" xfId="0" applyFont="1" applyFill="1" applyBorder="1" applyAlignment="1">
      <alignment horizontal="center" vertical="center" wrapText="1" shrinkToFit="1"/>
    </xf>
    <xf numFmtId="0" fontId="32" fillId="8" borderId="11" xfId="0" applyFont="1" applyFill="1" applyBorder="1" applyAlignment="1">
      <alignment horizontal="center" vertical="center" wrapText="1" shrinkToFit="1"/>
    </xf>
    <xf numFmtId="179" fontId="0" fillId="7" borderId="14" xfId="0" applyNumberFormat="1" applyFill="1" applyBorder="1" applyAlignment="1">
      <alignment horizontal="center" vertical="center" shrinkToFit="1"/>
    </xf>
    <xf numFmtId="179" fontId="0" fillId="7" borderId="11" xfId="0" applyNumberFormat="1" applyFill="1" applyBorder="1" applyAlignment="1">
      <alignment horizontal="center" vertical="center" shrinkToFit="1"/>
    </xf>
    <xf numFmtId="14" fontId="0" fillId="7" borderId="6" xfId="0" applyNumberFormat="1" applyFill="1" applyBorder="1" applyAlignment="1">
      <alignment horizontal="center" vertical="center" shrinkToFit="1"/>
    </xf>
    <xf numFmtId="14" fontId="0" fillId="7" borderId="14" xfId="0" applyNumberFormat="1" applyFill="1" applyBorder="1" applyAlignment="1">
      <alignment horizontal="center" vertical="center" shrinkToFit="1"/>
    </xf>
    <xf numFmtId="14" fontId="0" fillId="7" borderId="11" xfId="0" applyNumberFormat="1" applyFill="1" applyBorder="1" applyAlignment="1">
      <alignment horizontal="center" vertical="center" shrinkToFit="1"/>
    </xf>
    <xf numFmtId="179" fontId="0" fillId="7" borderId="6" xfId="0" applyNumberFormat="1" applyFill="1" applyBorder="1" applyAlignment="1">
      <alignment horizontal="center" vertical="center" shrinkToFit="1"/>
    </xf>
    <xf numFmtId="180" fontId="0" fillId="7" borderId="6" xfId="0" applyNumberFormat="1" applyFill="1" applyBorder="1" applyAlignment="1">
      <alignment horizontal="center" vertical="center" shrinkToFit="1"/>
    </xf>
    <xf numFmtId="180" fontId="0" fillId="7" borderId="14" xfId="0" applyNumberFormat="1" applyFill="1" applyBorder="1" applyAlignment="1">
      <alignment horizontal="center" vertical="center" shrinkToFit="1"/>
    </xf>
    <xf numFmtId="180" fontId="0" fillId="7" borderId="11" xfId="0" applyNumberFormat="1" applyFill="1" applyBorder="1" applyAlignment="1">
      <alignment horizontal="center" vertical="center" shrinkToFit="1"/>
    </xf>
    <xf numFmtId="180" fontId="0" fillId="8" borderId="6" xfId="0" applyNumberFormat="1" applyFill="1" applyBorder="1" applyAlignment="1">
      <alignment horizontal="center" vertical="center" shrinkToFit="1"/>
    </xf>
    <xf numFmtId="180" fontId="0" fillId="8" borderId="14" xfId="0" applyNumberFormat="1" applyFill="1" applyBorder="1" applyAlignment="1">
      <alignment horizontal="center" vertical="center" shrinkToFit="1"/>
    </xf>
    <xf numFmtId="180" fontId="0" fillId="8" borderId="11" xfId="0" applyNumberFormat="1" applyFill="1" applyBorder="1" applyAlignment="1">
      <alignment horizontal="center" vertical="center" shrinkToFit="1"/>
    </xf>
    <xf numFmtId="0" fontId="38" fillId="0" borderId="37" xfId="0" applyFont="1" applyBorder="1" applyAlignment="1">
      <alignment horizontal="center"/>
    </xf>
    <xf numFmtId="0" fontId="0" fillId="0" borderId="0" xfId="0" applyBorder="1" applyAlignment="1"/>
    <xf numFmtId="0" fontId="0" fillId="8" borderId="0" xfId="0" applyFill="1" applyBorder="1" applyAlignment="1">
      <alignment horizontal="left" shrinkToFit="1"/>
    </xf>
  </cellXfs>
  <cellStyles count="4">
    <cellStyle name="ハイパーリンク" xfId="3" builtinId="8"/>
    <cellStyle name="標準" xfId="0" builtinId="0"/>
    <cellStyle name="標準 2" xfId="1" xr:uid="{00000000-0005-0000-0000-000001000000}"/>
    <cellStyle name="標準 2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009900"/>
      <color rgb="FF99CCFF"/>
      <color rgb="FFDAE9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781050</xdr:colOff>
      <xdr:row>52</xdr:row>
      <xdr:rowOff>47625</xdr:rowOff>
    </xdr:from>
    <xdr:to>
      <xdr:col>11</xdr:col>
      <xdr:colOff>1619249</xdr:colOff>
      <xdr:row>53</xdr:row>
      <xdr:rowOff>152400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6172200" y="9039225"/>
          <a:ext cx="1657349" cy="276225"/>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900"/>
            <a:t>←休学期間があれば、記載</a:t>
          </a:r>
        </a:p>
      </xdr:txBody>
    </xdr:sp>
    <xdr:clientData/>
  </xdr:twoCellAnchor>
  <xdr:twoCellAnchor>
    <xdr:from>
      <xdr:col>2</xdr:col>
      <xdr:colOff>152400</xdr:colOff>
      <xdr:row>0</xdr:row>
      <xdr:rowOff>38100</xdr:rowOff>
    </xdr:from>
    <xdr:to>
      <xdr:col>5</xdr:col>
      <xdr:colOff>457200</xdr:colOff>
      <xdr:row>0</xdr:row>
      <xdr:rowOff>276225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28650" y="38100"/>
          <a:ext cx="1714500" cy="238125"/>
        </a:xfrm>
        <a:prstGeom prst="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C0504D">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津島地区専用　依頼書</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190500</xdr:colOff>
      <xdr:row>5</xdr:row>
      <xdr:rowOff>66675</xdr:rowOff>
    </xdr:from>
    <xdr:to>
      <xdr:col>12</xdr:col>
      <xdr:colOff>1638300</xdr:colOff>
      <xdr:row>18</xdr:row>
      <xdr:rowOff>104775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2762250" y="1143000"/>
          <a:ext cx="6743700" cy="1933575"/>
        </a:xfrm>
        <a:prstGeom prst="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C0504D">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r>
            <a:rPr kumimoji="1" lang="ja-JP" altLang="ja-JP" sz="1100">
              <a:effectLst/>
              <a:latin typeface="+mn-lt"/>
              <a:ea typeface="+mn-ea"/>
              <a:cs typeface="+mn-cs"/>
            </a:rPr>
            <a:t>■学振の締切日は、</a:t>
          </a:r>
          <a:r>
            <a:rPr kumimoji="1" lang="ja-JP" altLang="en-US" sz="1100">
              <a:effectLst/>
              <a:latin typeface="+mn-lt"/>
              <a:ea typeface="+mn-ea"/>
              <a:cs typeface="+mn-cs"/>
            </a:rPr>
            <a:t>申請者の提出締切ではありません。（学振の要項にも記載あり）</a:t>
          </a:r>
          <a:endParaRPr kumimoji="1" lang="en-US" altLang="ja-JP" sz="1100">
            <a:effectLst/>
            <a:latin typeface="+mn-lt"/>
            <a:ea typeface="+mn-ea"/>
            <a:cs typeface="+mn-cs"/>
          </a:endParaRPr>
        </a:p>
        <a:p>
          <a:r>
            <a:rPr kumimoji="1" lang="ja-JP" altLang="en-US" sz="1100">
              <a:effectLst/>
              <a:latin typeface="+mn-lt"/>
              <a:ea typeface="+mn-ea"/>
              <a:cs typeface="+mn-cs"/>
            </a:rPr>
            <a:t>　　</a:t>
          </a:r>
          <a:r>
            <a:rPr kumimoji="1" lang="ja-JP" altLang="ja-JP" sz="1100">
              <a:effectLst/>
              <a:latin typeface="+mn-lt"/>
              <a:ea typeface="+mn-ea"/>
              <a:cs typeface="+mn-cs"/>
            </a:rPr>
            <a:t>大学から学振への提出</a:t>
          </a:r>
          <a:r>
            <a:rPr kumimoji="1" lang="ja-JP" altLang="en-US" sz="1100">
              <a:effectLst/>
              <a:latin typeface="+mn-lt"/>
              <a:ea typeface="+mn-ea"/>
              <a:cs typeface="+mn-cs"/>
            </a:rPr>
            <a:t>締切</a:t>
          </a:r>
          <a:r>
            <a:rPr kumimoji="1" lang="ja-JP" altLang="ja-JP" sz="1100">
              <a:effectLst/>
              <a:latin typeface="+mn-lt"/>
              <a:ea typeface="+mn-ea"/>
              <a:cs typeface="+mn-cs"/>
            </a:rPr>
            <a:t>日です。　１回のみの全員分の一括提出。</a:t>
          </a:r>
          <a:endParaRPr kumimoji="1" lang="en-US" altLang="ja-JP" sz="1100">
            <a:effectLst/>
            <a:latin typeface="+mn-lt"/>
            <a:ea typeface="+mn-ea"/>
            <a:cs typeface="+mn-cs"/>
          </a:endParaRPr>
        </a:p>
        <a:p>
          <a:r>
            <a:rPr kumimoji="1" lang="ja-JP" altLang="en-US" sz="1100">
              <a:effectLst/>
              <a:latin typeface="+mn-lt"/>
              <a:ea typeface="+mn-ea"/>
              <a:cs typeface="+mn-cs"/>
            </a:rPr>
            <a:t>　　</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■申請される方は</a:t>
          </a:r>
          <a:r>
            <a:rPr kumimoji="1" lang="ja-JP" altLang="en-US" sz="1100">
              <a:effectLst/>
              <a:latin typeface="+mn-lt"/>
              <a:ea typeface="+mn-ea"/>
              <a:cs typeface="+mn-cs"/>
            </a:rPr>
            <a:t>、</a:t>
          </a:r>
          <a:r>
            <a:rPr kumimoji="1" lang="ja-JP" altLang="en-US" sz="1100" u="sng">
              <a:effectLst/>
              <a:latin typeface="+mn-lt"/>
              <a:ea typeface="+mn-ea"/>
              <a:cs typeface="+mn-cs"/>
            </a:rPr>
            <a:t>修正・ブラッシュアップ後の</a:t>
          </a:r>
          <a:r>
            <a:rPr kumimoji="1" lang="ja-JP" altLang="ja-JP" sz="1100" b="1">
              <a:solidFill>
                <a:srgbClr val="FF0000"/>
              </a:solidFill>
              <a:effectLst/>
              <a:latin typeface="+mn-lt"/>
              <a:ea typeface="+mn-ea"/>
              <a:cs typeface="+mn-cs"/>
            </a:rPr>
            <a:t>大学</a:t>
          </a:r>
          <a:r>
            <a:rPr kumimoji="1" lang="ja-JP" altLang="en-US" sz="1100" b="1">
              <a:solidFill>
                <a:srgbClr val="FF0000"/>
              </a:solidFill>
              <a:effectLst/>
              <a:latin typeface="+mn-lt"/>
              <a:ea typeface="+mn-ea"/>
              <a:cs typeface="+mn-cs"/>
            </a:rPr>
            <a:t>へ</a:t>
          </a:r>
          <a:r>
            <a:rPr kumimoji="1" lang="ja-JP" altLang="ja-JP" sz="1100" b="1">
              <a:solidFill>
                <a:srgbClr val="FF0000"/>
              </a:solidFill>
              <a:effectLst/>
              <a:latin typeface="+mn-lt"/>
              <a:ea typeface="+mn-ea"/>
              <a:cs typeface="+mn-cs"/>
            </a:rPr>
            <a:t>の最終提出締切を厳守</a:t>
          </a:r>
          <a:r>
            <a:rPr kumimoji="1" lang="en-US" altLang="ja-JP" sz="1100" b="1">
              <a:solidFill>
                <a:srgbClr val="FF0000"/>
              </a:solidFill>
              <a:effectLst/>
              <a:latin typeface="+mn-lt"/>
              <a:ea typeface="+mn-ea"/>
              <a:cs typeface="+mn-cs"/>
            </a:rPr>
            <a:t> </a:t>
          </a:r>
          <a:r>
            <a:rPr kumimoji="1" lang="ja-JP" altLang="ja-JP" sz="1100">
              <a:effectLst/>
              <a:latin typeface="+mn-lt"/>
              <a:ea typeface="+mn-ea"/>
              <a:cs typeface="+mn-cs"/>
            </a:rPr>
            <a:t>して</a:t>
          </a:r>
          <a:r>
            <a:rPr kumimoji="1" lang="ja-JP" altLang="en-US" sz="1100">
              <a:effectLst/>
              <a:latin typeface="+mn-lt"/>
              <a:ea typeface="+mn-ea"/>
              <a:cs typeface="+mn-cs"/>
            </a:rPr>
            <a:t>、</a:t>
          </a:r>
          <a:r>
            <a:rPr kumimoji="1" lang="ja-JP" altLang="ja-JP" sz="1100" b="1">
              <a:solidFill>
                <a:srgbClr val="FF0000"/>
              </a:solidFill>
              <a:effectLst/>
              <a:latin typeface="+mn-lt"/>
              <a:ea typeface="+mn-ea"/>
              <a:cs typeface="+mn-cs"/>
            </a:rPr>
            <a:t>申請書類＋評価書</a:t>
          </a:r>
          <a:r>
            <a:rPr kumimoji="1" lang="ja-JP" altLang="en-US" sz="1100" b="0">
              <a:effectLst/>
              <a:latin typeface="+mn-lt"/>
              <a:ea typeface="+mn-ea"/>
              <a:cs typeface="+mn-cs"/>
            </a:rPr>
            <a:t>を</a:t>
          </a:r>
          <a:endParaRPr kumimoji="1" lang="en-US" altLang="ja-JP" sz="1100" b="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effectLst/>
              <a:latin typeface="+mn-lt"/>
              <a:ea typeface="+mn-ea"/>
              <a:cs typeface="+mn-cs"/>
            </a:rPr>
            <a:t>　　「</a:t>
          </a:r>
          <a:r>
            <a:rPr kumimoji="1" lang="ja-JP" altLang="en-US" sz="1100">
              <a:effectLst/>
              <a:latin typeface="+mn-lt"/>
              <a:ea typeface="+mn-ea"/>
              <a:cs typeface="+mn-cs"/>
            </a:rPr>
            <a:t>提出完了」して</a:t>
          </a:r>
          <a:r>
            <a:rPr kumimoji="1" lang="ja-JP" altLang="ja-JP" sz="1100">
              <a:effectLst/>
              <a:latin typeface="+mn-lt"/>
              <a:ea typeface="+mn-ea"/>
              <a:cs typeface="+mn-cs"/>
            </a:rPr>
            <a:t>ください。</a:t>
          </a:r>
          <a:endParaRPr kumimoji="1" lang="en-US" altLang="ja-JP" sz="11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　　受入研究者等による評価書の提出がないと、「提出完了」できませんので、ご留意ください。</a:t>
          </a:r>
          <a:endParaRPr kumimoji="1" lang="en-US" altLang="ja-JP" sz="11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　</a:t>
          </a:r>
          <a:r>
            <a:rPr kumimoji="1" lang="ja-JP" altLang="ja-JP" sz="1100" b="1">
              <a:solidFill>
                <a:srgbClr val="FF0000"/>
              </a:solidFill>
              <a:effectLst/>
              <a:latin typeface="+mn-lt"/>
              <a:ea typeface="+mn-ea"/>
              <a:cs typeface="+mn-cs"/>
            </a:rPr>
            <a:t>　</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最終提出締切</a:t>
          </a:r>
          <a:r>
            <a:rPr kumimoji="1" lang="en-US" altLang="ja-JP" sz="1100" b="1">
              <a:solidFill>
                <a:srgbClr val="FF0000"/>
              </a:solidFill>
              <a:effectLst/>
              <a:latin typeface="+mn-lt"/>
              <a:ea typeface="+mn-ea"/>
              <a:cs typeface="+mn-cs"/>
            </a:rPr>
            <a:t>】</a:t>
          </a:r>
          <a:r>
            <a:rPr kumimoji="1" lang="ja-JP" altLang="en-US" sz="1100">
              <a:effectLst/>
              <a:latin typeface="+mn-lt"/>
              <a:ea typeface="+mn-ea"/>
              <a:cs typeface="+mn-cs"/>
            </a:rPr>
            <a:t>　</a:t>
          </a:r>
          <a:r>
            <a:rPr kumimoji="1" lang="ja-JP" altLang="ja-JP" sz="1100" b="1">
              <a:solidFill>
                <a:srgbClr val="FF0000"/>
              </a:solidFill>
              <a:effectLst/>
              <a:latin typeface="+mn-lt"/>
              <a:ea typeface="+mn-ea"/>
              <a:cs typeface="+mn-cs"/>
            </a:rPr>
            <a:t>ＲＰＤ：４月３０日（</a:t>
          </a:r>
          <a:r>
            <a:rPr kumimoji="1" lang="ja-JP" altLang="en-US" sz="1100" b="1">
              <a:solidFill>
                <a:srgbClr val="FF0000"/>
              </a:solidFill>
              <a:effectLst/>
              <a:latin typeface="+mn-lt"/>
              <a:ea typeface="+mn-ea"/>
              <a:cs typeface="+mn-cs"/>
            </a:rPr>
            <a:t>水</a:t>
          </a:r>
          <a:r>
            <a:rPr kumimoji="1" lang="ja-JP" altLang="ja-JP" sz="1100" b="1">
              <a:solidFill>
                <a:srgbClr val="FF0000"/>
              </a:solidFill>
              <a:effectLst/>
              <a:latin typeface="+mn-lt"/>
              <a:ea typeface="+mn-ea"/>
              <a:cs typeface="+mn-cs"/>
            </a:rPr>
            <a:t>）　　ＰＤ・ＤＣ：５月２</a:t>
          </a:r>
          <a:r>
            <a:rPr kumimoji="1" lang="ja-JP" altLang="en-US" sz="1100" b="1">
              <a:solidFill>
                <a:srgbClr val="FF0000"/>
              </a:solidFill>
              <a:effectLst/>
              <a:latin typeface="+mn-lt"/>
              <a:ea typeface="+mn-ea"/>
              <a:cs typeface="+mn-cs"/>
            </a:rPr>
            <a:t>６</a:t>
          </a:r>
          <a:r>
            <a:rPr kumimoji="1" lang="ja-JP" altLang="ja-JP" sz="1100" b="1">
              <a:solidFill>
                <a:srgbClr val="FF0000"/>
              </a:solidFill>
              <a:effectLst/>
              <a:latin typeface="+mn-lt"/>
              <a:ea typeface="+mn-ea"/>
              <a:cs typeface="+mn-cs"/>
            </a:rPr>
            <a:t>日（</a:t>
          </a:r>
          <a:r>
            <a:rPr kumimoji="1" lang="ja-JP" altLang="en-US" sz="1100" b="1">
              <a:solidFill>
                <a:srgbClr val="FF0000"/>
              </a:solidFill>
              <a:effectLst/>
              <a:latin typeface="+mn-lt"/>
              <a:ea typeface="+mn-ea"/>
              <a:cs typeface="+mn-cs"/>
            </a:rPr>
            <a:t>月</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１２時</a:t>
          </a:r>
          <a:endParaRPr kumimoji="1" lang="en-US" altLang="ja-JP" sz="11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rgbClr val="FF0000"/>
            </a:solidFill>
            <a:effectLst/>
            <a:uLnTx/>
            <a:uFillTx/>
            <a:latin typeface="+mn-lt"/>
            <a:ea typeface="+mn-ea"/>
            <a:cs typeface="+mn-cs"/>
          </a:endParaRPr>
        </a:p>
        <a:p>
          <a:r>
            <a:rPr kumimoji="1" lang="ja-JP" altLang="ja-JP" sz="1100">
              <a:effectLst/>
              <a:latin typeface="+mn-lt"/>
              <a:ea typeface="+mn-ea"/>
              <a:cs typeface="+mn-cs"/>
            </a:rPr>
            <a:t>■</a:t>
          </a:r>
          <a:r>
            <a:rPr kumimoji="1" lang="ja-JP" altLang="ja-JP" sz="1100">
              <a:solidFill>
                <a:srgbClr val="0000FF"/>
              </a:solidFill>
              <a:effectLst/>
              <a:latin typeface="+mn-lt"/>
              <a:ea typeface="+mn-ea"/>
              <a:cs typeface="+mn-cs"/>
            </a:rPr>
            <a:t>受入研究者の先生等</a:t>
          </a:r>
          <a:r>
            <a:rPr kumimoji="1" lang="ja-JP" altLang="en-US" sz="1100">
              <a:solidFill>
                <a:srgbClr val="0000FF"/>
              </a:solidFill>
              <a:effectLst/>
              <a:latin typeface="+mn-lt"/>
              <a:ea typeface="+mn-ea"/>
              <a:cs typeface="+mn-cs"/>
            </a:rPr>
            <a:t>はご多忙のため、</a:t>
          </a:r>
          <a:r>
            <a:rPr kumimoji="1" lang="ja-JP" altLang="ja-JP" sz="1100" b="1">
              <a:solidFill>
                <a:srgbClr val="0000FF"/>
              </a:solidFill>
              <a:effectLst/>
              <a:latin typeface="+mn-lt"/>
              <a:ea typeface="+mn-ea"/>
              <a:cs typeface="+mn-cs"/>
            </a:rPr>
            <a:t>評価書作成最終締切</a:t>
          </a:r>
          <a:r>
            <a:rPr kumimoji="1" lang="ja-JP" altLang="ja-JP" sz="1100">
              <a:solidFill>
                <a:srgbClr val="0000FF"/>
              </a:solidFill>
              <a:effectLst/>
              <a:latin typeface="+mn-lt"/>
              <a:ea typeface="+mn-ea"/>
              <a:cs typeface="+mn-cs"/>
            </a:rPr>
            <a:t>について</a:t>
          </a:r>
          <a:r>
            <a:rPr kumimoji="1" lang="ja-JP" altLang="en-US" sz="1100">
              <a:solidFill>
                <a:srgbClr val="0000FF"/>
              </a:solidFill>
              <a:effectLst/>
              <a:latin typeface="+mn-lt"/>
              <a:ea typeface="+mn-ea"/>
              <a:cs typeface="+mn-cs"/>
            </a:rPr>
            <a:t>、大学の最終提出締切に</a:t>
          </a:r>
          <a:endParaRPr kumimoji="1" lang="en-US" altLang="ja-JP" sz="1100">
            <a:solidFill>
              <a:srgbClr val="0000FF"/>
            </a:solidFill>
            <a:effectLst/>
            <a:latin typeface="+mn-lt"/>
            <a:ea typeface="+mn-ea"/>
            <a:cs typeface="+mn-cs"/>
          </a:endParaRPr>
        </a:p>
        <a:p>
          <a:r>
            <a:rPr kumimoji="1" lang="ja-JP" altLang="en-US" sz="1100">
              <a:solidFill>
                <a:srgbClr val="0000FF"/>
              </a:solidFill>
              <a:effectLst/>
              <a:latin typeface="+mn-lt"/>
              <a:ea typeface="+mn-ea"/>
              <a:cs typeface="+mn-cs"/>
            </a:rPr>
            <a:t>　　間に合うように、申請者と先生の間で</a:t>
          </a:r>
          <a:r>
            <a:rPr kumimoji="1" lang="ja-JP" altLang="ja-JP" sz="1100" b="1">
              <a:solidFill>
                <a:srgbClr val="0000FF"/>
              </a:solidFill>
              <a:effectLst/>
              <a:latin typeface="+mn-lt"/>
              <a:ea typeface="+mn-ea"/>
              <a:cs typeface="+mn-cs"/>
            </a:rPr>
            <a:t>事前に</a:t>
          </a:r>
          <a:r>
            <a:rPr kumimoji="1" lang="ja-JP" altLang="en-US" sz="1100" b="1">
              <a:solidFill>
                <a:srgbClr val="0000FF"/>
              </a:solidFill>
              <a:effectLst/>
              <a:latin typeface="+mn-lt"/>
              <a:ea typeface="+mn-ea"/>
              <a:cs typeface="+mn-cs"/>
            </a:rPr>
            <a:t>十分相談</a:t>
          </a:r>
          <a:r>
            <a:rPr kumimoji="1" lang="ja-JP" altLang="en-US" sz="1100" b="0">
              <a:solidFill>
                <a:srgbClr val="0000FF"/>
              </a:solidFill>
              <a:effectLst/>
              <a:latin typeface="+mn-lt"/>
              <a:ea typeface="+mn-ea"/>
              <a:cs typeface="+mn-cs"/>
            </a:rPr>
            <a:t>してください</a:t>
          </a:r>
          <a:r>
            <a:rPr kumimoji="1" lang="ja-JP" altLang="ja-JP" sz="1100">
              <a:solidFill>
                <a:srgbClr val="0000FF"/>
              </a:solidFill>
              <a:effectLst/>
              <a:latin typeface="+mn-lt"/>
              <a:ea typeface="+mn-ea"/>
              <a:cs typeface="+mn-cs"/>
            </a:rPr>
            <a:t>。</a:t>
          </a:r>
          <a:endParaRPr lang="ja-JP" altLang="ja-JP">
            <a:solidFill>
              <a:srgbClr val="0000FF"/>
            </a:solidFill>
            <a:effectLst/>
          </a:endParaRPr>
        </a:p>
      </xdr:txBody>
    </xdr:sp>
    <xdr:clientData/>
  </xdr:twoCellAnchor>
  <xdr:twoCellAnchor>
    <xdr:from>
      <xdr:col>3</xdr:col>
      <xdr:colOff>9525</xdr:colOff>
      <xdr:row>8</xdr:row>
      <xdr:rowOff>95250</xdr:rowOff>
    </xdr:from>
    <xdr:to>
      <xdr:col>5</xdr:col>
      <xdr:colOff>552450</xdr:colOff>
      <xdr:row>12</xdr:row>
      <xdr:rowOff>57150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723900" y="1685925"/>
          <a:ext cx="1714500" cy="657225"/>
        </a:xfrm>
        <a:prstGeom prst="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C0504D">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9</xdr:row>
          <xdr:rowOff>38100</xdr:rowOff>
        </xdr:from>
        <xdr:to>
          <xdr:col>5</xdr:col>
          <xdr:colOff>381000</xdr:colOff>
          <xdr:row>11</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チェックを入れてください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26412;&#37096;/&#30740;&#31350;&#20132;&#27969;&#37096;/&#30740;&#31350;&#20132;&#27969;&#20225;&#30011;&#35506;/03&#22806;&#37096;&#36039;&#37329;&#29554;&#24471;&#25512;&#36914;G/33.&#29305;&#21029;&#30740;&#31350;&#21729;/H31&#24180;&#24230;/H31&#30003;&#35531;&#24076;&#26395;&#32773;&#19968;&#35239;&#12296;&#29305;&#21029;&#30740;&#31350;&#21729;&#122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31申請希望者"/>
      <sheetName val="申請区分"/>
      <sheetName val="ﾘｽﾄ"/>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100"/>
  <sheetViews>
    <sheetView tabSelected="1" zoomScaleNormal="100" workbookViewId="0">
      <selection activeCell="W13" sqref="W13"/>
    </sheetView>
  </sheetViews>
  <sheetFormatPr defaultRowHeight="13.5" x14ac:dyDescent="0.15"/>
  <cols>
    <col min="1" max="3" width="3.125" style="1" customWidth="1"/>
    <col min="4" max="4" width="12.625" style="1" customWidth="1"/>
    <col min="5" max="5" width="2.75" style="1" customWidth="1"/>
    <col min="6" max="8" width="9" style="1" customWidth="1"/>
    <col min="9" max="9" width="9.5" style="1" customWidth="1"/>
    <col min="10" max="10" width="9.5" style="1" bestFit="1" customWidth="1"/>
    <col min="11" max="11" width="10.75" style="1" customWidth="1"/>
    <col min="12" max="13" width="21.75" style="1" customWidth="1"/>
    <col min="14" max="14" width="15.125" style="1" hidden="1" customWidth="1"/>
    <col min="15" max="15" width="11" style="1" hidden="1" customWidth="1"/>
    <col min="16" max="16" width="2.875" style="1" customWidth="1"/>
    <col min="17" max="17" width="7.625" style="1" customWidth="1"/>
    <col min="18" max="18" width="8.5" style="1" customWidth="1"/>
    <col min="19" max="19" width="9" style="1"/>
    <col min="20" max="20" width="10.5" style="1" customWidth="1"/>
    <col min="21" max="22" width="11.625" style="1" customWidth="1"/>
    <col min="23" max="23" width="22.5" style="1" customWidth="1"/>
    <col min="24" max="24" width="43.5" style="1" bestFit="1" customWidth="1"/>
    <col min="25" max="25" width="15" style="1" bestFit="1" customWidth="1"/>
    <col min="26" max="26" width="15" style="1" customWidth="1"/>
    <col min="27" max="27" width="14.5" style="1" customWidth="1"/>
    <col min="28" max="16384" width="9" style="1"/>
  </cols>
  <sheetData>
    <row r="1" spans="3:29" s="30" customFormat="1" ht="26.25" customHeight="1" x14ac:dyDescent="0.15">
      <c r="J1" s="152" t="s">
        <v>21</v>
      </c>
      <c r="K1" s="152"/>
      <c r="L1" s="131"/>
      <c r="M1" s="131"/>
      <c r="R1" s="63" t="s">
        <v>78</v>
      </c>
      <c r="S1" s="52" t="s">
        <v>56</v>
      </c>
      <c r="T1" s="52" t="s">
        <v>57</v>
      </c>
      <c r="U1" s="52" t="s">
        <v>58</v>
      </c>
      <c r="V1" s="52" t="s">
        <v>59</v>
      </c>
      <c r="W1" s="52" t="s">
        <v>60</v>
      </c>
      <c r="X1" s="52" t="s">
        <v>61</v>
      </c>
      <c r="Y1" s="52" t="s">
        <v>62</v>
      </c>
      <c r="Z1" s="230" t="s">
        <v>63</v>
      </c>
      <c r="AA1" s="231"/>
      <c r="AB1" s="232"/>
      <c r="AC1" s="83"/>
    </row>
    <row r="2" spans="3:29" x14ac:dyDescent="0.15">
      <c r="K2" s="2"/>
      <c r="L2" s="2"/>
      <c r="M2" s="3"/>
      <c r="S2" s="54" t="str">
        <f>H20</f>
        <v>　</v>
      </c>
      <c r="T2" s="54" t="str">
        <f>E44</f>
        <v>（プルダウン）</v>
      </c>
      <c r="U2" s="54" t="str">
        <f>G25&amp;"　"&amp;K25</f>
        <v>　</v>
      </c>
      <c r="V2" s="54" t="str">
        <f>G23&amp;"　"&amp;K23</f>
        <v>　</v>
      </c>
      <c r="W2" s="55" t="e">
        <f>DATE(E33,H33,J33)</f>
        <v>#NUM!</v>
      </c>
      <c r="X2" s="54" t="str">
        <f>G25&amp;"　"&amp;K25&amp;"&lt;"&amp;G35&amp;"&gt;"</f>
        <v>　&lt;&gt;</v>
      </c>
      <c r="Y2" s="54">
        <f>L35</f>
        <v>0</v>
      </c>
      <c r="Z2" s="54" t="str">
        <f>E73</f>
        <v>（プルダウン）※先生の所属は「学域」「研究所」等です。「研究科」ではありません。不明な場合は、先生に確認の上、選択！</v>
      </c>
      <c r="AA2" s="56">
        <f>L75</f>
        <v>0</v>
      </c>
      <c r="AB2" s="54">
        <f>E75</f>
        <v>0</v>
      </c>
    </row>
    <row r="3" spans="3:29" ht="18" x14ac:dyDescent="0.2">
      <c r="D3" s="35"/>
      <c r="E3" s="36" t="s">
        <v>73</v>
      </c>
      <c r="F3" s="31">
        <v>8</v>
      </c>
      <c r="G3" s="243" t="s">
        <v>142</v>
      </c>
      <c r="H3" s="243"/>
      <c r="I3" s="243"/>
      <c r="J3" s="243"/>
      <c r="K3" s="243"/>
      <c r="L3" s="243"/>
      <c r="M3" s="243"/>
      <c r="S3" s="53"/>
      <c r="T3" s="53"/>
      <c r="U3" s="53"/>
      <c r="V3" s="53"/>
      <c r="W3" s="53"/>
      <c r="X3" s="53"/>
      <c r="Y3" s="53"/>
      <c r="Z3" s="53"/>
      <c r="AA3" s="53"/>
      <c r="AB3" s="53"/>
    </row>
    <row r="4" spans="3:29" ht="13.5" customHeight="1" x14ac:dyDescent="0.2">
      <c r="D4" s="4"/>
      <c r="E4" s="5"/>
      <c r="F4" s="31"/>
      <c r="G4" s="32"/>
      <c r="H4" s="32"/>
      <c r="I4" s="32"/>
      <c r="J4" s="32"/>
      <c r="K4" s="32"/>
      <c r="L4" s="32"/>
      <c r="M4" s="32"/>
      <c r="S4" s="1" t="s">
        <v>70</v>
      </c>
    </row>
    <row r="5" spans="3:29" ht="13.5" customHeight="1" x14ac:dyDescent="0.15">
      <c r="D5" s="255" t="s">
        <v>143</v>
      </c>
      <c r="E5" s="255"/>
      <c r="F5" s="255"/>
      <c r="G5" s="255"/>
      <c r="H5" s="255"/>
      <c r="I5" s="255"/>
      <c r="J5" s="255"/>
      <c r="K5" s="255"/>
      <c r="L5" s="255"/>
      <c r="M5" s="255"/>
    </row>
    <row r="6" spans="3:29" ht="13.5" customHeight="1" x14ac:dyDescent="0.2">
      <c r="D6" s="4"/>
      <c r="E6" s="5"/>
      <c r="F6" s="31"/>
      <c r="G6" s="32"/>
      <c r="H6" s="33"/>
      <c r="I6" s="32"/>
      <c r="J6" s="32"/>
      <c r="K6" s="32"/>
      <c r="L6" s="32"/>
      <c r="M6" s="32"/>
      <c r="S6" s="6"/>
      <c r="T6" s="6"/>
      <c r="U6" s="6"/>
      <c r="V6" s="6"/>
      <c r="W6" s="6"/>
      <c r="X6" s="6"/>
      <c r="Y6" s="6"/>
      <c r="Z6" s="6"/>
      <c r="AA6" s="6"/>
      <c r="AB6" s="6"/>
    </row>
    <row r="7" spans="3:29" ht="13.5" customHeight="1" x14ac:dyDescent="0.2">
      <c r="C7" s="172" t="s">
        <v>114</v>
      </c>
      <c r="D7" s="172"/>
      <c r="E7" s="172"/>
      <c r="F7" s="172"/>
      <c r="G7" s="172"/>
      <c r="H7" s="33"/>
      <c r="I7" s="32"/>
      <c r="J7" s="32"/>
      <c r="K7" s="32"/>
      <c r="L7" s="32"/>
      <c r="M7" s="32"/>
      <c r="S7" s="6"/>
      <c r="T7" s="6"/>
      <c r="U7" s="6"/>
      <c r="V7" s="6"/>
      <c r="W7" s="6"/>
      <c r="X7" s="6"/>
      <c r="Y7" s="6"/>
      <c r="Z7" s="6"/>
      <c r="AA7" s="6"/>
      <c r="AB7" s="6"/>
    </row>
    <row r="8" spans="3:29" ht="13.5" customHeight="1" x14ac:dyDescent="0.2">
      <c r="C8" s="172"/>
      <c r="D8" s="172"/>
      <c r="E8" s="172"/>
      <c r="F8" s="172"/>
      <c r="G8" s="172"/>
      <c r="H8" s="33"/>
      <c r="I8" s="32"/>
      <c r="J8" s="32"/>
      <c r="K8" s="32"/>
      <c r="L8" s="32"/>
      <c r="M8" s="32"/>
      <c r="S8" s="6"/>
      <c r="T8" s="6"/>
      <c r="U8" s="6"/>
      <c r="V8" s="6"/>
      <c r="W8" s="6"/>
      <c r="X8" s="6"/>
      <c r="Y8" s="6"/>
      <c r="Z8" s="6"/>
      <c r="AA8" s="6"/>
      <c r="AB8" s="6"/>
    </row>
    <row r="9" spans="3:29" ht="13.5" customHeight="1" x14ac:dyDescent="0.2">
      <c r="D9" s="4"/>
      <c r="E9" s="5"/>
      <c r="F9" s="31"/>
      <c r="G9" s="32"/>
      <c r="H9" s="33"/>
      <c r="I9" s="32"/>
      <c r="J9" s="32"/>
      <c r="K9" s="32"/>
      <c r="L9" s="32"/>
      <c r="M9" s="32"/>
      <c r="R9" s="30"/>
      <c r="S9" s="6"/>
      <c r="T9" s="6"/>
      <c r="U9" s="6"/>
      <c r="V9" s="6"/>
      <c r="W9" s="6"/>
      <c r="X9" s="6"/>
      <c r="Y9" s="6"/>
      <c r="Z9" s="6"/>
      <c r="AA9" s="6"/>
      <c r="AB9" s="6"/>
    </row>
    <row r="10" spans="3:29" s="6" customFormat="1" ht="14.25" x14ac:dyDescent="0.2">
      <c r="D10" s="86"/>
      <c r="E10" s="85"/>
      <c r="F10" s="85"/>
      <c r="G10" s="85"/>
      <c r="H10" s="85"/>
      <c r="I10" s="85"/>
      <c r="J10" s="85"/>
      <c r="K10" s="85"/>
      <c r="L10" s="85"/>
      <c r="M10" s="85"/>
      <c r="Q10" s="89"/>
      <c r="S10" s="87"/>
    </row>
    <row r="11" spans="3:29" s="6" customFormat="1" x14ac:dyDescent="0.15">
      <c r="D11" s="85"/>
      <c r="E11" s="85"/>
      <c r="F11" s="85"/>
      <c r="G11" s="85"/>
      <c r="H11" s="85"/>
      <c r="I11" s="85"/>
      <c r="J11" s="85"/>
      <c r="K11" s="85"/>
      <c r="L11" s="85"/>
      <c r="M11" s="85"/>
    </row>
    <row r="12" spans="3:29" s="6" customFormat="1" x14ac:dyDescent="0.15">
      <c r="D12" s="85"/>
      <c r="E12" s="85"/>
      <c r="F12" s="85"/>
      <c r="G12" s="85"/>
      <c r="H12" s="85"/>
      <c r="I12" s="85"/>
      <c r="J12" s="85"/>
      <c r="K12" s="85"/>
      <c r="L12" s="85"/>
      <c r="M12" s="85"/>
    </row>
    <row r="13" spans="3:29" s="6" customFormat="1" x14ac:dyDescent="0.15">
      <c r="D13" s="85"/>
      <c r="E13" s="85"/>
      <c r="F13" s="85"/>
      <c r="G13" s="85"/>
      <c r="H13" s="85"/>
      <c r="I13" s="85"/>
      <c r="J13" s="85"/>
      <c r="K13" s="85"/>
      <c r="L13" s="85"/>
      <c r="M13" s="85"/>
    </row>
    <row r="14" spans="3:29" s="6" customFormat="1" x14ac:dyDescent="0.15">
      <c r="D14" s="85"/>
      <c r="E14" s="85"/>
      <c r="F14" s="85"/>
      <c r="G14" s="85"/>
      <c r="H14" s="85"/>
      <c r="I14" s="85"/>
      <c r="J14" s="85"/>
      <c r="K14" s="85"/>
      <c r="L14" s="85"/>
      <c r="M14" s="85"/>
    </row>
    <row r="15" spans="3:29" s="6" customFormat="1" x14ac:dyDescent="0.15">
      <c r="D15" s="85"/>
      <c r="E15" s="85"/>
      <c r="F15" s="85"/>
      <c r="G15" s="85"/>
      <c r="H15" s="85"/>
      <c r="I15" s="85"/>
      <c r="J15" s="85"/>
      <c r="K15" s="85"/>
      <c r="L15" s="85"/>
      <c r="M15" s="85"/>
    </row>
    <row r="16" spans="3:29" s="6" customFormat="1" x14ac:dyDescent="0.15">
      <c r="D16" s="85"/>
      <c r="E16" s="85"/>
      <c r="F16" s="85"/>
      <c r="G16" s="85"/>
      <c r="H16" s="85"/>
      <c r="I16" s="85"/>
      <c r="J16" s="85"/>
      <c r="K16" s="85"/>
      <c r="L16" s="85"/>
      <c r="M16" s="85"/>
    </row>
    <row r="17" spans="3:23" s="6" customFormat="1" x14ac:dyDescent="0.15">
      <c r="D17" s="85"/>
      <c r="E17" s="85"/>
      <c r="F17" s="85"/>
      <c r="G17" s="85"/>
      <c r="H17" s="85"/>
      <c r="I17" s="85"/>
      <c r="J17" s="85"/>
      <c r="K17" s="85"/>
      <c r="L17" s="85"/>
      <c r="M17" s="85"/>
    </row>
    <row r="18" spans="3:23" s="6" customFormat="1" x14ac:dyDescent="0.15">
      <c r="D18" s="85"/>
      <c r="E18" s="85"/>
      <c r="F18" s="85"/>
      <c r="G18" s="85"/>
      <c r="H18" s="85"/>
      <c r="I18" s="85"/>
      <c r="J18" s="85"/>
      <c r="K18" s="85"/>
      <c r="L18" s="85"/>
      <c r="M18" s="85"/>
    </row>
    <row r="19" spans="3:23" s="6" customFormat="1" x14ac:dyDescent="0.15">
      <c r="C19" s="6" t="s">
        <v>76</v>
      </c>
      <c r="F19" s="7"/>
      <c r="G19" s="8"/>
    </row>
    <row r="20" spans="3:23" s="6" customFormat="1" x14ac:dyDescent="0.15">
      <c r="D20" s="140" t="s">
        <v>16</v>
      </c>
      <c r="E20" s="140"/>
      <c r="F20" s="140"/>
      <c r="G20" s="140"/>
      <c r="H20" s="141" t="s">
        <v>15</v>
      </c>
      <c r="I20" s="142"/>
      <c r="J20" s="143" t="s">
        <v>141</v>
      </c>
      <c r="K20" s="144"/>
      <c r="L20" s="144"/>
      <c r="M20" s="144"/>
    </row>
    <row r="21" spans="3:23" s="6" customFormat="1" x14ac:dyDescent="0.15">
      <c r="D21" s="140"/>
      <c r="E21" s="140"/>
      <c r="F21" s="140"/>
      <c r="G21" s="140"/>
      <c r="H21" s="142"/>
      <c r="I21" s="142"/>
      <c r="J21" s="145"/>
      <c r="K21" s="146"/>
      <c r="L21" s="146"/>
      <c r="M21" s="146"/>
    </row>
    <row r="22" spans="3:23" s="6" customFormat="1" x14ac:dyDescent="0.15">
      <c r="D22" s="249" t="s">
        <v>74</v>
      </c>
      <c r="E22" s="250"/>
      <c r="F22" s="251"/>
      <c r="G22" s="251" t="s">
        <v>0</v>
      </c>
      <c r="H22" s="251"/>
      <c r="I22" s="251"/>
      <c r="J22" s="251"/>
      <c r="K22" s="251" t="s">
        <v>1</v>
      </c>
      <c r="L22" s="251"/>
      <c r="M22" s="251"/>
    </row>
    <row r="23" spans="3:23" s="6" customFormat="1" x14ac:dyDescent="0.15">
      <c r="D23" s="140"/>
      <c r="E23" s="147" t="s">
        <v>14</v>
      </c>
      <c r="F23" s="140"/>
      <c r="G23" s="274"/>
      <c r="H23" s="274"/>
      <c r="I23" s="274"/>
      <c r="J23" s="274"/>
      <c r="K23" s="274"/>
      <c r="L23" s="274"/>
      <c r="M23" s="274"/>
      <c r="R23" s="265" t="s">
        <v>104</v>
      </c>
      <c r="S23" s="266"/>
      <c r="T23" s="266"/>
      <c r="U23" s="266"/>
      <c r="V23" s="266"/>
      <c r="W23" s="267"/>
    </row>
    <row r="24" spans="3:23" s="6" customFormat="1" x14ac:dyDescent="0.15">
      <c r="D24" s="140"/>
      <c r="E24" s="140"/>
      <c r="F24" s="140"/>
      <c r="G24" s="274"/>
      <c r="H24" s="274"/>
      <c r="I24" s="274"/>
      <c r="J24" s="274"/>
      <c r="K24" s="274"/>
      <c r="L24" s="274"/>
      <c r="M24" s="274"/>
      <c r="R24" s="268"/>
      <c r="S24" s="269"/>
      <c r="T24" s="269"/>
      <c r="U24" s="269"/>
      <c r="V24" s="269"/>
      <c r="W24" s="270"/>
    </row>
    <row r="25" spans="3:23" s="6" customFormat="1" ht="14.25" customHeight="1" thickBot="1" x14ac:dyDescent="0.2">
      <c r="D25" s="140"/>
      <c r="E25" s="147" t="s">
        <v>150</v>
      </c>
      <c r="F25" s="140"/>
      <c r="G25" s="274"/>
      <c r="H25" s="274"/>
      <c r="I25" s="274"/>
      <c r="J25" s="274"/>
      <c r="K25" s="274"/>
      <c r="L25" s="274"/>
      <c r="M25" s="274"/>
      <c r="R25" s="268"/>
      <c r="S25" s="269"/>
      <c r="T25" s="269"/>
      <c r="U25" s="269"/>
      <c r="V25" s="269"/>
      <c r="W25" s="270"/>
    </row>
    <row r="26" spans="3:23" s="6" customFormat="1" ht="13.5" customHeight="1" x14ac:dyDescent="0.15">
      <c r="D26" s="140"/>
      <c r="E26" s="140"/>
      <c r="F26" s="140"/>
      <c r="G26" s="274"/>
      <c r="H26" s="274"/>
      <c r="I26" s="274"/>
      <c r="J26" s="274"/>
      <c r="K26" s="274"/>
      <c r="L26" s="274"/>
      <c r="M26" s="274"/>
      <c r="P26" s="67"/>
      <c r="Q26" s="68"/>
      <c r="R26" s="268"/>
      <c r="S26" s="269"/>
      <c r="T26" s="269"/>
      <c r="U26" s="269"/>
      <c r="V26" s="269"/>
      <c r="W26" s="270"/>
    </row>
    <row r="27" spans="3:23" s="6" customFormat="1" x14ac:dyDescent="0.15">
      <c r="D27" s="244" t="s">
        <v>2</v>
      </c>
      <c r="E27" s="244"/>
      <c r="F27" s="244"/>
      <c r="G27" s="244"/>
      <c r="H27" s="244"/>
      <c r="I27" s="244"/>
      <c r="J27" s="244"/>
      <c r="K27" s="244"/>
      <c r="L27" s="244"/>
      <c r="M27" s="244"/>
      <c r="R27" s="268"/>
      <c r="S27" s="269"/>
      <c r="T27" s="269"/>
      <c r="U27" s="269"/>
      <c r="V27" s="269"/>
      <c r="W27" s="270"/>
    </row>
    <row r="28" spans="3:23" s="6" customFormat="1" x14ac:dyDescent="0.15">
      <c r="D28" s="234" t="s">
        <v>99</v>
      </c>
      <c r="E28" s="234"/>
      <c r="F28" s="234"/>
      <c r="G28" s="234"/>
      <c r="H28" s="234"/>
      <c r="I28" s="234"/>
      <c r="J28" s="234"/>
      <c r="K28" s="234"/>
      <c r="L28" s="234"/>
      <c r="M28" s="234"/>
      <c r="R28" s="268"/>
      <c r="S28" s="269"/>
      <c r="T28" s="269"/>
      <c r="U28" s="269"/>
      <c r="V28" s="269"/>
      <c r="W28" s="270"/>
    </row>
    <row r="29" spans="3:23" s="6" customFormat="1" x14ac:dyDescent="0.15">
      <c r="D29" s="234" t="s">
        <v>3</v>
      </c>
      <c r="E29" s="234"/>
      <c r="F29" s="234"/>
      <c r="G29" s="234"/>
      <c r="H29" s="234"/>
      <c r="I29" s="234"/>
      <c r="J29" s="234"/>
      <c r="K29" s="234"/>
      <c r="L29" s="234"/>
      <c r="M29" s="234"/>
      <c r="R29" s="268"/>
      <c r="S29" s="269"/>
      <c r="T29" s="269"/>
      <c r="U29" s="269"/>
      <c r="V29" s="269"/>
      <c r="W29" s="270"/>
    </row>
    <row r="30" spans="3:23" s="6" customFormat="1" x14ac:dyDescent="0.15">
      <c r="D30" s="234" t="s">
        <v>91</v>
      </c>
      <c r="E30" s="234"/>
      <c r="F30" s="234"/>
      <c r="G30" s="234"/>
      <c r="H30" s="234"/>
      <c r="I30" s="234"/>
      <c r="J30" s="234"/>
      <c r="K30" s="234"/>
      <c r="L30" s="234"/>
      <c r="M30" s="234"/>
      <c r="R30" s="268"/>
      <c r="S30" s="269"/>
      <c r="T30" s="269"/>
      <c r="U30" s="269"/>
      <c r="V30" s="269"/>
      <c r="W30" s="270"/>
    </row>
    <row r="31" spans="3:23" s="6" customFormat="1" x14ac:dyDescent="0.15">
      <c r="D31" s="234" t="s">
        <v>101</v>
      </c>
      <c r="E31" s="234"/>
      <c r="F31" s="234"/>
      <c r="G31" s="234"/>
      <c r="H31" s="234"/>
      <c r="I31" s="234"/>
      <c r="J31" s="234"/>
      <c r="K31" s="234"/>
      <c r="L31" s="234"/>
      <c r="M31" s="234"/>
      <c r="R31" s="268"/>
      <c r="S31" s="269"/>
      <c r="T31" s="269"/>
      <c r="U31" s="269"/>
      <c r="V31" s="269"/>
      <c r="W31" s="270"/>
    </row>
    <row r="32" spans="3:23" s="6" customFormat="1" x14ac:dyDescent="0.15">
      <c r="F32" s="7"/>
      <c r="G32" s="8"/>
      <c r="R32" s="268"/>
      <c r="S32" s="269"/>
      <c r="T32" s="269"/>
      <c r="U32" s="269"/>
      <c r="V32" s="269"/>
      <c r="W32" s="270"/>
    </row>
    <row r="33" spans="1:33" s="6" customFormat="1" x14ac:dyDescent="0.15">
      <c r="D33" s="147" t="s">
        <v>12</v>
      </c>
      <c r="E33" s="263"/>
      <c r="F33" s="263"/>
      <c r="G33" s="140" t="s">
        <v>4</v>
      </c>
      <c r="H33" s="263"/>
      <c r="I33" s="140" t="s">
        <v>5</v>
      </c>
      <c r="J33" s="263"/>
      <c r="K33" s="140" t="s">
        <v>6</v>
      </c>
      <c r="L33" s="132"/>
      <c r="M33" s="133"/>
      <c r="R33" s="268"/>
      <c r="S33" s="269"/>
      <c r="T33" s="269"/>
      <c r="U33" s="269"/>
      <c r="V33" s="269"/>
      <c r="W33" s="270"/>
    </row>
    <row r="34" spans="1:33" s="6" customFormat="1" x14ac:dyDescent="0.15">
      <c r="D34" s="140"/>
      <c r="E34" s="263"/>
      <c r="F34" s="263"/>
      <c r="G34" s="262"/>
      <c r="H34" s="264"/>
      <c r="I34" s="262"/>
      <c r="J34" s="264"/>
      <c r="K34" s="262"/>
      <c r="L34" s="134"/>
      <c r="M34" s="135"/>
      <c r="R34" s="268"/>
      <c r="S34" s="269"/>
      <c r="T34" s="269"/>
      <c r="U34" s="269"/>
      <c r="V34" s="269"/>
      <c r="W34" s="270"/>
    </row>
    <row r="35" spans="1:33" s="6" customFormat="1" x14ac:dyDescent="0.15">
      <c r="D35" s="140" t="s">
        <v>7</v>
      </c>
      <c r="E35" s="140" t="s">
        <v>20</v>
      </c>
      <c r="F35" s="140"/>
      <c r="G35" s="168"/>
      <c r="H35" s="169"/>
      <c r="I35" s="169"/>
      <c r="J35" s="169"/>
      <c r="K35" s="275" t="s">
        <v>13</v>
      </c>
      <c r="L35" s="173"/>
      <c r="M35" s="174"/>
      <c r="R35" s="268"/>
      <c r="S35" s="269"/>
      <c r="T35" s="269"/>
      <c r="U35" s="269"/>
      <c r="V35" s="269"/>
      <c r="W35" s="270"/>
    </row>
    <row r="36" spans="1:33" s="6" customFormat="1" x14ac:dyDescent="0.15">
      <c r="D36" s="140"/>
      <c r="E36" s="140"/>
      <c r="F36" s="140"/>
      <c r="G36" s="170"/>
      <c r="H36" s="171"/>
      <c r="I36" s="171"/>
      <c r="J36" s="171"/>
      <c r="K36" s="276"/>
      <c r="L36" s="175"/>
      <c r="M36" s="176"/>
      <c r="R36" s="268"/>
      <c r="S36" s="269"/>
      <c r="T36" s="269"/>
      <c r="U36" s="269"/>
      <c r="V36" s="269"/>
      <c r="W36" s="270"/>
    </row>
    <row r="37" spans="1:33" s="6" customFormat="1" x14ac:dyDescent="0.15">
      <c r="C37" s="24"/>
      <c r="D37" s="25"/>
      <c r="E37" s="25"/>
      <c r="F37" s="25"/>
      <c r="G37" s="22"/>
      <c r="H37" s="22"/>
      <c r="I37" s="22"/>
      <c r="J37" s="22"/>
      <c r="K37" s="22"/>
      <c r="L37" s="22"/>
      <c r="M37" s="22"/>
      <c r="R37" s="268"/>
      <c r="S37" s="269"/>
      <c r="T37" s="269"/>
      <c r="U37" s="269"/>
      <c r="V37" s="269"/>
      <c r="W37" s="270"/>
    </row>
    <row r="38" spans="1:33" s="6" customFormat="1" x14ac:dyDescent="0.15">
      <c r="C38" s="24" t="s">
        <v>77</v>
      </c>
      <c r="E38" s="28"/>
      <c r="F38" s="28"/>
      <c r="G38" s="22"/>
      <c r="H38" s="22"/>
      <c r="I38" s="22"/>
      <c r="J38" s="22"/>
      <c r="K38" s="22"/>
      <c r="L38" s="22"/>
      <c r="M38" s="22"/>
      <c r="R38" s="268"/>
      <c r="S38" s="269"/>
      <c r="T38" s="269"/>
      <c r="U38" s="269"/>
      <c r="V38" s="269"/>
      <c r="W38" s="270"/>
      <c r="X38" s="1"/>
      <c r="Y38" s="1"/>
      <c r="Z38" s="1"/>
      <c r="AA38" s="1"/>
      <c r="AB38" s="1"/>
    </row>
    <row r="39" spans="1:33" x14ac:dyDescent="0.15">
      <c r="D39" s="147" t="s">
        <v>17</v>
      </c>
      <c r="E39" s="140"/>
      <c r="F39" s="140"/>
      <c r="G39" s="140"/>
      <c r="H39" s="141" t="s">
        <v>15</v>
      </c>
      <c r="I39" s="142"/>
      <c r="J39" s="245" t="s">
        <v>148</v>
      </c>
      <c r="K39" s="246"/>
      <c r="L39" s="246"/>
      <c r="M39" s="145"/>
      <c r="R39" s="268"/>
      <c r="S39" s="269"/>
      <c r="T39" s="269"/>
      <c r="U39" s="269"/>
      <c r="V39" s="269"/>
      <c r="W39" s="270"/>
    </row>
    <row r="40" spans="1:33" x14ac:dyDescent="0.15">
      <c r="D40" s="140"/>
      <c r="E40" s="140"/>
      <c r="F40" s="140"/>
      <c r="G40" s="140"/>
      <c r="H40" s="142"/>
      <c r="I40" s="142"/>
      <c r="J40" s="247"/>
      <c r="K40" s="247"/>
      <c r="L40" s="247"/>
      <c r="M40" s="248"/>
      <c r="R40" s="268"/>
      <c r="S40" s="269"/>
      <c r="T40" s="269"/>
      <c r="U40" s="269"/>
      <c r="V40" s="269"/>
      <c r="W40" s="270"/>
    </row>
    <row r="41" spans="1:33" x14ac:dyDescent="0.15">
      <c r="D41" s="27"/>
      <c r="E41" s="22"/>
      <c r="F41" s="34"/>
      <c r="G41" s="34"/>
      <c r="H41" s="34"/>
      <c r="I41" s="34"/>
      <c r="J41" s="34"/>
      <c r="K41" s="34"/>
      <c r="L41" s="34"/>
      <c r="M41" s="34"/>
      <c r="R41" s="268"/>
      <c r="S41" s="269"/>
      <c r="T41" s="269"/>
      <c r="U41" s="269"/>
      <c r="V41" s="269"/>
      <c r="W41" s="270"/>
    </row>
    <row r="42" spans="1:33" ht="14.25" thickBot="1" x14ac:dyDescent="0.2">
      <c r="A42" s="6"/>
      <c r="B42" s="6"/>
      <c r="C42" s="24" t="s">
        <v>88</v>
      </c>
      <c r="D42" s="28"/>
      <c r="E42" s="28"/>
      <c r="F42" s="28"/>
      <c r="G42" s="22"/>
      <c r="H42" s="22"/>
      <c r="I42" s="22"/>
      <c r="J42" s="22"/>
      <c r="K42" s="22"/>
      <c r="L42" s="22"/>
      <c r="M42" s="22"/>
      <c r="R42" s="268"/>
      <c r="S42" s="269"/>
      <c r="T42" s="269"/>
      <c r="U42" s="269"/>
      <c r="V42" s="269"/>
      <c r="W42" s="270"/>
    </row>
    <row r="43" spans="1:33" x14ac:dyDescent="0.15">
      <c r="A43" s="218" t="s">
        <v>90</v>
      </c>
      <c r="B43" s="73"/>
      <c r="C43" s="24" t="s">
        <v>82</v>
      </c>
      <c r="D43" s="6"/>
      <c r="E43" s="26"/>
      <c r="F43" s="26"/>
      <c r="G43" s="23"/>
      <c r="H43" s="23"/>
      <c r="I43" s="23"/>
      <c r="J43" s="23"/>
      <c r="K43" s="23"/>
      <c r="L43" s="23"/>
      <c r="M43" s="23"/>
      <c r="R43" s="271"/>
      <c r="S43" s="272"/>
      <c r="T43" s="272"/>
      <c r="U43" s="272"/>
      <c r="V43" s="272"/>
      <c r="W43" s="273"/>
      <c r="X43" s="6"/>
      <c r="Y43" s="6"/>
      <c r="Z43" s="6"/>
      <c r="AA43" s="6"/>
      <c r="AB43" s="6"/>
    </row>
    <row r="44" spans="1:33" s="6" customFormat="1" x14ac:dyDescent="0.15">
      <c r="A44" s="218"/>
      <c r="B44" s="74"/>
      <c r="D44" s="147" t="s">
        <v>18</v>
      </c>
      <c r="E44" s="183" t="s">
        <v>68</v>
      </c>
      <c r="F44" s="184"/>
      <c r="G44" s="184"/>
      <c r="H44" s="184"/>
      <c r="I44" s="184"/>
      <c r="J44" s="184"/>
      <c r="K44" s="140" t="s">
        <v>8</v>
      </c>
      <c r="L44" s="136">
        <f>IFERROR(VLOOKUP(E44,部局コード!H2:J12,3,FALSE),"部局コード？")</f>
        <v>0</v>
      </c>
      <c r="M44" s="137"/>
    </row>
    <row r="45" spans="1:33" s="6" customFormat="1" ht="13.5" customHeight="1" x14ac:dyDescent="0.15">
      <c r="A45" s="218"/>
      <c r="B45" s="74"/>
      <c r="D45" s="140"/>
      <c r="E45" s="184"/>
      <c r="F45" s="184"/>
      <c r="G45" s="184"/>
      <c r="H45" s="184"/>
      <c r="I45" s="184"/>
      <c r="J45" s="184"/>
      <c r="K45" s="140"/>
      <c r="L45" s="138"/>
      <c r="M45" s="139"/>
      <c r="R45" s="256" t="s">
        <v>138</v>
      </c>
      <c r="S45" s="257"/>
      <c r="T45" s="257"/>
      <c r="U45" s="258"/>
    </row>
    <row r="46" spans="1:33" s="6" customFormat="1" ht="13.5" customHeight="1" x14ac:dyDescent="0.15">
      <c r="A46" s="218"/>
      <c r="B46" s="75"/>
      <c r="C46" s="9"/>
      <c r="D46" s="28"/>
      <c r="E46" s="22"/>
      <c r="F46" s="22"/>
      <c r="G46" s="22"/>
      <c r="H46" s="22"/>
      <c r="I46" s="22"/>
      <c r="J46" s="22"/>
      <c r="K46" s="28"/>
      <c r="L46" s="28"/>
      <c r="M46" s="29"/>
      <c r="R46" s="259"/>
      <c r="S46" s="260"/>
      <c r="T46" s="260"/>
      <c r="U46" s="261"/>
      <c r="V46" s="101"/>
      <c r="W46" s="101"/>
      <c r="X46" s="101"/>
      <c r="Y46" s="101"/>
      <c r="Z46" s="101"/>
      <c r="AA46" s="101"/>
      <c r="AB46" s="101"/>
      <c r="AC46" s="101"/>
      <c r="AD46" s="101"/>
      <c r="AE46" s="101"/>
      <c r="AF46" s="101"/>
      <c r="AG46" s="102"/>
    </row>
    <row r="47" spans="1:33" s="6" customFormat="1" ht="13.5" customHeight="1" x14ac:dyDescent="0.15">
      <c r="A47" s="218"/>
      <c r="B47" s="74"/>
      <c r="D47" s="6" t="s">
        <v>144</v>
      </c>
      <c r="F47" s="7"/>
      <c r="G47" s="8"/>
      <c r="R47" s="130" t="s">
        <v>139</v>
      </c>
      <c r="S47" s="104"/>
      <c r="T47" s="104"/>
      <c r="U47" s="104"/>
      <c r="V47" s="104"/>
      <c r="W47" s="104"/>
      <c r="X47" s="104"/>
      <c r="Y47" s="104"/>
      <c r="Z47" s="104"/>
      <c r="AA47" s="104"/>
      <c r="AB47" s="104"/>
      <c r="AC47" s="104"/>
      <c r="AD47" s="104"/>
      <c r="AE47" s="104"/>
      <c r="AF47" s="104"/>
      <c r="AG47" s="105"/>
    </row>
    <row r="48" spans="1:33" s="9" customFormat="1" x14ac:dyDescent="0.15">
      <c r="A48" s="218"/>
      <c r="B48" s="74"/>
      <c r="C48" s="6"/>
      <c r="D48" s="6" t="s">
        <v>102</v>
      </c>
      <c r="E48" s="6"/>
      <c r="F48" s="7"/>
      <c r="G48" s="8"/>
      <c r="H48" s="6"/>
      <c r="I48" s="6"/>
      <c r="J48" s="6"/>
      <c r="K48" s="6"/>
      <c r="L48" s="6"/>
      <c r="M48" s="6"/>
      <c r="R48" s="103" t="s">
        <v>140</v>
      </c>
      <c r="S48" s="104"/>
      <c r="T48" s="104"/>
      <c r="U48" s="104"/>
      <c r="V48" s="104"/>
      <c r="W48" s="104"/>
      <c r="X48" s="104"/>
      <c r="Y48" s="104"/>
      <c r="Z48" s="104"/>
      <c r="AA48" s="104"/>
      <c r="AB48" s="104"/>
      <c r="AC48" s="24"/>
      <c r="AD48" s="24"/>
      <c r="AE48" s="24"/>
      <c r="AF48" s="24"/>
      <c r="AG48" s="106"/>
    </row>
    <row r="49" spans="1:33" s="6" customFormat="1" ht="18.75" x14ac:dyDescent="0.2">
      <c r="A49" s="218"/>
      <c r="B49" s="74"/>
      <c r="D49" s="147" t="s">
        <v>27</v>
      </c>
      <c r="E49" s="189" t="s">
        <v>19</v>
      </c>
      <c r="F49" s="221"/>
      <c r="G49" s="222"/>
      <c r="H49" s="164" t="s">
        <v>68</v>
      </c>
      <c r="I49" s="235"/>
      <c r="J49" s="235"/>
      <c r="K49" s="235"/>
      <c r="L49" s="160" t="s">
        <v>66</v>
      </c>
      <c r="M49" s="203" t="s">
        <v>105</v>
      </c>
      <c r="R49" s="308" t="s">
        <v>116</v>
      </c>
      <c r="S49" s="309"/>
      <c r="T49" s="309"/>
      <c r="U49" s="309"/>
      <c r="V49" s="309"/>
      <c r="W49" s="309"/>
      <c r="X49" s="309"/>
      <c r="Y49" s="309"/>
      <c r="Z49" s="309"/>
      <c r="AA49" s="309"/>
      <c r="AB49" s="107"/>
      <c r="AC49" s="107"/>
      <c r="AD49" s="108"/>
      <c r="AE49" s="108"/>
      <c r="AF49" s="108"/>
      <c r="AG49" s="109"/>
    </row>
    <row r="50" spans="1:33" s="6" customFormat="1" ht="18.75" x14ac:dyDescent="0.2">
      <c r="A50" s="218"/>
      <c r="B50" s="74"/>
      <c r="D50" s="140"/>
      <c r="E50" s="223"/>
      <c r="F50" s="224"/>
      <c r="G50" s="225"/>
      <c r="H50" s="236"/>
      <c r="I50" s="237"/>
      <c r="J50" s="237"/>
      <c r="K50" s="237"/>
      <c r="L50" s="161"/>
      <c r="M50" s="204"/>
      <c r="R50" s="110"/>
      <c r="S50" s="108"/>
      <c r="T50" s="108"/>
      <c r="U50" s="108"/>
      <c r="V50" s="108"/>
      <c r="W50" s="108"/>
      <c r="X50" s="108"/>
      <c r="Y50" s="108"/>
      <c r="Z50" s="108"/>
      <c r="AA50" s="108"/>
      <c r="AB50" s="108"/>
      <c r="AC50" s="108"/>
      <c r="AD50" s="108"/>
      <c r="AE50" s="108"/>
      <c r="AF50" s="108"/>
      <c r="AG50" s="109"/>
    </row>
    <row r="51" spans="1:33" s="6" customFormat="1" ht="13.5" customHeight="1" x14ac:dyDescent="0.2">
      <c r="A51" s="218"/>
      <c r="B51" s="74"/>
      <c r="D51" s="205" t="s">
        <v>75</v>
      </c>
      <c r="E51" s="164"/>
      <c r="F51" s="165"/>
      <c r="G51" s="177" t="s">
        <v>29</v>
      </c>
      <c r="H51" s="162"/>
      <c r="I51" s="177" t="s">
        <v>30</v>
      </c>
      <c r="J51" s="239" t="s">
        <v>31</v>
      </c>
      <c r="K51" s="240"/>
      <c r="L51" s="238" t="s">
        <v>67</v>
      </c>
      <c r="M51" s="64" t="s">
        <v>32</v>
      </c>
      <c r="R51" s="111" t="s">
        <v>117</v>
      </c>
      <c r="S51" s="112"/>
      <c r="T51" s="108"/>
      <c r="U51" s="108"/>
      <c r="V51" s="108"/>
      <c r="W51" s="108"/>
      <c r="X51" s="108"/>
      <c r="Y51" s="108"/>
      <c r="Z51" s="108"/>
      <c r="AA51" s="108"/>
      <c r="AB51" s="108"/>
      <c r="AC51" s="108"/>
      <c r="AD51" s="108"/>
      <c r="AE51" s="108"/>
      <c r="AF51" s="108"/>
      <c r="AG51" s="109"/>
    </row>
    <row r="52" spans="1:33" s="6" customFormat="1" ht="13.5" customHeight="1" x14ac:dyDescent="0.2">
      <c r="A52" s="218"/>
      <c r="B52" s="74"/>
      <c r="D52" s="206"/>
      <c r="E52" s="166"/>
      <c r="F52" s="167"/>
      <c r="G52" s="217"/>
      <c r="H52" s="163"/>
      <c r="I52" s="217"/>
      <c r="J52" s="241"/>
      <c r="K52" s="242"/>
      <c r="L52" s="227"/>
      <c r="M52" s="219" t="s">
        <v>33</v>
      </c>
      <c r="R52" s="113" t="s">
        <v>118</v>
      </c>
      <c r="S52" s="114"/>
      <c r="T52" s="108"/>
      <c r="U52" s="108"/>
      <c r="V52" s="108"/>
      <c r="W52" s="108"/>
      <c r="X52" s="108"/>
      <c r="Y52" s="108"/>
      <c r="Z52" s="108"/>
      <c r="AA52" s="108"/>
      <c r="AB52" s="108"/>
      <c r="AC52" s="108"/>
      <c r="AD52" s="108"/>
      <c r="AE52" s="108"/>
      <c r="AF52" s="108"/>
      <c r="AG52" s="109"/>
    </row>
    <row r="53" spans="1:33" s="6" customFormat="1" ht="13.5" customHeight="1" x14ac:dyDescent="0.2">
      <c r="A53" s="218"/>
      <c r="B53" s="74"/>
      <c r="D53" s="185" t="s">
        <v>111</v>
      </c>
      <c r="E53" s="189"/>
      <c r="F53" s="187"/>
      <c r="G53" s="187"/>
      <c r="H53" s="187" t="s">
        <v>112</v>
      </c>
      <c r="I53" s="191"/>
      <c r="J53" s="191"/>
      <c r="K53" s="192"/>
      <c r="L53" s="77"/>
      <c r="M53" s="220"/>
      <c r="R53" s="111" t="s">
        <v>119</v>
      </c>
      <c r="S53" s="112"/>
      <c r="T53" s="108"/>
      <c r="U53" s="108"/>
      <c r="V53" s="108"/>
      <c r="W53" s="108"/>
      <c r="X53" s="108"/>
      <c r="Y53" s="108"/>
      <c r="Z53" s="108"/>
      <c r="AA53" s="108"/>
      <c r="AB53" s="108"/>
      <c r="AC53" s="108"/>
      <c r="AD53" s="108"/>
      <c r="AE53" s="108"/>
      <c r="AF53" s="108"/>
      <c r="AG53" s="109"/>
    </row>
    <row r="54" spans="1:33" s="6" customFormat="1" ht="18.75" x14ac:dyDescent="0.2">
      <c r="A54" s="218"/>
      <c r="B54" s="74"/>
      <c r="D54" s="186"/>
      <c r="E54" s="190"/>
      <c r="F54" s="188"/>
      <c r="G54" s="188"/>
      <c r="H54" s="188"/>
      <c r="I54" s="193"/>
      <c r="J54" s="193"/>
      <c r="K54" s="194"/>
      <c r="L54" s="78"/>
      <c r="M54" s="220" t="s">
        <v>34</v>
      </c>
      <c r="R54" s="113" t="s">
        <v>120</v>
      </c>
      <c r="S54" s="114"/>
      <c r="T54" s="108"/>
      <c r="U54" s="108"/>
      <c r="V54" s="108"/>
      <c r="W54" s="108"/>
      <c r="X54" s="108"/>
      <c r="Y54" s="108"/>
      <c r="Z54" s="108"/>
      <c r="AA54" s="108"/>
      <c r="AB54" s="108"/>
      <c r="AC54" s="108"/>
      <c r="AD54" s="108"/>
      <c r="AE54" s="108"/>
      <c r="AF54" s="108"/>
      <c r="AG54" s="109"/>
    </row>
    <row r="55" spans="1:33" s="6" customFormat="1" ht="13.5" customHeight="1" x14ac:dyDescent="0.2">
      <c r="A55" s="218"/>
      <c r="B55" s="75"/>
      <c r="C55" s="9"/>
      <c r="D55" s="37"/>
      <c r="E55" s="37"/>
      <c r="F55" s="37"/>
      <c r="G55" s="37"/>
      <c r="H55" s="37"/>
      <c r="I55" s="37"/>
      <c r="J55" s="37"/>
      <c r="K55" s="37"/>
      <c r="L55" s="37"/>
      <c r="M55" s="220"/>
      <c r="N55" s="182" t="s">
        <v>23</v>
      </c>
      <c r="R55" s="113"/>
      <c r="S55" s="114"/>
      <c r="T55" s="108"/>
      <c r="U55" s="108"/>
      <c r="V55" s="108"/>
      <c r="W55" s="108"/>
      <c r="X55" s="108"/>
      <c r="Y55" s="108"/>
      <c r="Z55" s="108"/>
      <c r="AA55" s="108"/>
      <c r="AB55" s="108"/>
      <c r="AC55" s="108"/>
      <c r="AD55" s="108"/>
      <c r="AE55" s="108"/>
      <c r="AF55" s="108"/>
      <c r="AG55" s="109"/>
    </row>
    <row r="56" spans="1:33" s="6" customFormat="1" ht="13.5" customHeight="1" thickBot="1" x14ac:dyDescent="0.25">
      <c r="A56" s="218"/>
      <c r="B56" s="76"/>
      <c r="C56" s="24" t="s">
        <v>89</v>
      </c>
      <c r="D56" s="37"/>
      <c r="E56" s="37"/>
      <c r="F56" s="37"/>
      <c r="G56" s="37"/>
      <c r="H56" s="37"/>
      <c r="I56" s="37"/>
      <c r="J56" s="37"/>
      <c r="K56" s="37"/>
      <c r="L56" s="37"/>
      <c r="M56" s="79"/>
      <c r="N56" s="182"/>
      <c r="R56" s="111" t="s">
        <v>121</v>
      </c>
      <c r="S56" s="112"/>
      <c r="T56" s="108"/>
      <c r="U56" s="108"/>
      <c r="V56" s="108"/>
      <c r="W56" s="108"/>
      <c r="X56" s="108"/>
      <c r="Y56" s="108"/>
      <c r="Z56" s="108"/>
      <c r="AA56" s="108"/>
      <c r="AB56" s="108"/>
      <c r="AC56" s="108"/>
      <c r="AD56" s="108"/>
      <c r="AE56" s="108"/>
      <c r="AF56" s="108"/>
      <c r="AG56" s="109"/>
    </row>
    <row r="57" spans="1:33" s="9" customFormat="1" ht="13.5" customHeight="1" x14ac:dyDescent="0.15">
      <c r="A57" s="72"/>
      <c r="B57" s="24"/>
      <c r="D57" s="147" t="s">
        <v>27</v>
      </c>
      <c r="E57" s="209"/>
      <c r="F57" s="210"/>
      <c r="G57" s="211"/>
      <c r="H57" s="209"/>
      <c r="I57" s="210"/>
      <c r="J57" s="210"/>
      <c r="K57" s="210"/>
      <c r="L57" s="160" t="s">
        <v>66</v>
      </c>
      <c r="M57" s="181"/>
      <c r="R57" s="110"/>
      <c r="S57" s="115" t="s">
        <v>122</v>
      </c>
      <c r="T57" s="116">
        <v>8</v>
      </c>
      <c r="U57" s="107" t="s">
        <v>123</v>
      </c>
      <c r="V57" s="107"/>
      <c r="W57" s="107"/>
      <c r="X57" s="107"/>
      <c r="Y57" s="107"/>
      <c r="Z57" s="107"/>
      <c r="AA57" s="107"/>
      <c r="AB57" s="107"/>
      <c r="AC57" s="107"/>
      <c r="AD57" s="107"/>
      <c r="AE57" s="107"/>
      <c r="AF57" s="107"/>
      <c r="AG57" s="117"/>
    </row>
    <row r="58" spans="1:33" s="9" customFormat="1" ht="14.25" customHeight="1" x14ac:dyDescent="0.15">
      <c r="A58" s="72"/>
      <c r="B58" s="24"/>
      <c r="D58" s="140"/>
      <c r="E58" s="212"/>
      <c r="F58" s="213"/>
      <c r="G58" s="214"/>
      <c r="H58" s="212"/>
      <c r="I58" s="213"/>
      <c r="J58" s="213"/>
      <c r="K58" s="213"/>
      <c r="L58" s="161"/>
      <c r="M58" s="181"/>
      <c r="R58" s="110"/>
      <c r="S58" s="277">
        <f>IF(T57="","",DATE(T57+2018,4,1))</f>
        <v>46113</v>
      </c>
      <c r="T58" s="310"/>
      <c r="U58" s="118" t="s">
        <v>124</v>
      </c>
      <c r="V58" s="107"/>
      <c r="W58" s="119"/>
      <c r="X58" s="119"/>
      <c r="Y58" s="107"/>
      <c r="Z58" s="107"/>
      <c r="AA58" s="107"/>
      <c r="AB58" s="107"/>
      <c r="AC58" s="107"/>
      <c r="AD58" s="107"/>
      <c r="AE58" s="107"/>
      <c r="AF58" s="107"/>
      <c r="AG58" s="117"/>
    </row>
    <row r="59" spans="1:33" s="9" customFormat="1" ht="13.5" customHeight="1" x14ac:dyDescent="0.15">
      <c r="D59" s="207" t="s">
        <v>81</v>
      </c>
      <c r="E59" s="209"/>
      <c r="F59" s="211"/>
      <c r="G59" s="177" t="s">
        <v>29</v>
      </c>
      <c r="H59" s="179"/>
      <c r="I59" s="177" t="s">
        <v>30</v>
      </c>
      <c r="J59" s="148" t="s">
        <v>71</v>
      </c>
      <c r="K59" s="149"/>
      <c r="L59" s="226" t="s">
        <v>72</v>
      </c>
      <c r="M59" s="228"/>
      <c r="R59" s="110"/>
      <c r="S59" s="120"/>
      <c r="T59" s="121"/>
      <c r="U59" s="118"/>
      <c r="V59" s="107"/>
      <c r="W59" s="119"/>
      <c r="X59" s="119"/>
      <c r="Y59" s="107"/>
      <c r="Z59" s="107"/>
      <c r="AA59" s="107"/>
      <c r="AB59" s="107"/>
      <c r="AC59" s="107"/>
      <c r="AD59" s="107"/>
      <c r="AE59" s="107"/>
      <c r="AF59" s="107"/>
      <c r="AG59" s="117"/>
    </row>
    <row r="60" spans="1:33" s="9" customFormat="1" ht="13.5" customHeight="1" x14ac:dyDescent="0.15">
      <c r="D60" s="208"/>
      <c r="E60" s="212"/>
      <c r="F60" s="214"/>
      <c r="G60" s="178"/>
      <c r="H60" s="180"/>
      <c r="I60" s="178"/>
      <c r="J60" s="150"/>
      <c r="K60" s="151"/>
      <c r="L60" s="227"/>
      <c r="M60" s="229"/>
      <c r="R60" s="110"/>
      <c r="S60" s="280" t="s">
        <v>125</v>
      </c>
      <c r="T60" s="282" t="s">
        <v>126</v>
      </c>
      <c r="U60" s="283"/>
      <c r="V60" s="282" t="s">
        <v>127</v>
      </c>
      <c r="W60" s="283"/>
      <c r="X60" s="282" t="s">
        <v>128</v>
      </c>
      <c r="Y60" s="283"/>
      <c r="Z60" s="280" t="s">
        <v>129</v>
      </c>
      <c r="AA60" s="253" t="s">
        <v>130</v>
      </c>
      <c r="AB60" s="252" t="s">
        <v>127</v>
      </c>
      <c r="AC60" s="252" t="s">
        <v>128</v>
      </c>
      <c r="AD60" s="107"/>
      <c r="AE60" s="107"/>
      <c r="AF60" s="107"/>
      <c r="AG60" s="117"/>
    </row>
    <row r="61" spans="1:33" s="9" customFormat="1" ht="15" thickBot="1" x14ac:dyDescent="0.2">
      <c r="D61" s="59"/>
      <c r="E61" s="61"/>
      <c r="F61" s="61"/>
      <c r="G61" s="82"/>
      <c r="H61" s="61"/>
      <c r="I61" s="82"/>
      <c r="J61" s="62"/>
      <c r="K61" s="62"/>
      <c r="L61" s="60"/>
      <c r="M61" s="81"/>
      <c r="R61" s="110"/>
      <c r="S61" s="281"/>
      <c r="T61" s="286" t="s">
        <v>131</v>
      </c>
      <c r="U61" s="287"/>
      <c r="V61" s="91" t="s">
        <v>4</v>
      </c>
      <c r="W61" s="92" t="s">
        <v>132</v>
      </c>
      <c r="X61" s="91" t="s">
        <v>4</v>
      </c>
      <c r="Y61" s="92" t="s">
        <v>132</v>
      </c>
      <c r="Z61" s="281"/>
      <c r="AA61" s="254"/>
      <c r="AB61" s="252"/>
      <c r="AC61" s="252"/>
      <c r="AD61" s="107"/>
      <c r="AE61" s="107"/>
      <c r="AF61" s="107"/>
      <c r="AG61" s="117"/>
    </row>
    <row r="62" spans="1:33" s="9" customFormat="1" ht="14.25" customHeight="1" x14ac:dyDescent="0.15">
      <c r="D62" s="6" t="s">
        <v>145</v>
      </c>
      <c r="E62" s="6"/>
      <c r="F62" s="7"/>
      <c r="G62" s="8"/>
      <c r="H62" s="6"/>
      <c r="I62" s="6"/>
      <c r="J62" s="6"/>
      <c r="K62" s="6"/>
      <c r="L62" s="6"/>
      <c r="M62" s="81"/>
      <c r="R62" s="110"/>
      <c r="S62" s="290"/>
      <c r="T62" s="298"/>
      <c r="U62" s="298"/>
      <c r="V62" s="301"/>
      <c r="W62" s="302"/>
      <c r="X62" s="129"/>
      <c r="Y62" s="302"/>
      <c r="Z62" s="305" t="str">
        <f>IF(T62="","",IF(S58=T62,AB62-AC62,DATEDIF(T62,S58-1,"m")+AB62-AC62+1))</f>
        <v/>
      </c>
      <c r="AA62" s="293" t="str">
        <f>IF(T62="","",IF(Z62&lt;0,"在学期間累計が不正です",IF(S62="博士後期課程",IF(AND(Z62&gt;=12,Z62&lt;36,OR(AC62&gt;=6,AC62=0)),"DC2",IF(AND((AC62+Z62)&gt;=12,(AC62+Z62)&lt;36,AC62&lt;6),"DC2",IF(AND(Z62&lt;12,OR(AC62&gt;=6,AC62=0)),"DC1","在学期間累計が申請資格を超過しています"))),IF(S62="4年制博士課程",IF(AND(Z62&gt;=24,Z62&lt;48,OR(AC62&gt;=6,AC62=0)),"DC2",IF(AND((AC62+Z62)&gt;=24,(AC62+Z62)&lt;48,AC62&lt;6),"DC2",IF(AND(Z62&gt;=12,Z62&lt;24,OR(AC62&gt;=6,AC62=0)),"DC1",IF(AND((Z62+AC62)&gt;=12,(AC62+Z62)&lt;24,AC62&lt;6),"DC1","在学期間累計が申請資格を満たしていません。（超過、もしくは不足）")))),IF(AND(Z62&gt;=36,Z62&lt;60,OR(AC62&gt;=6,AC62=0)),"DC2",IF(AND((AC62+Z62)&gt;=36,(AC62+Z62)&lt;60,AC62&lt;6),"DC2",IF(AND(Z62&gt;=24,Z62&lt;36,OR(AC62&gt;=6,AC62=0)),"DC1",IF(AND((Z62+AC62)&gt;=24,(AC62+Z62)&lt;36,AC62&lt;6),"DC1","在学期間累計が申請資格を満たしていません。（超過、もしくは不足）"))))))))</f>
        <v/>
      </c>
      <c r="AB62" s="98">
        <f>V62*12+W62</f>
        <v>0</v>
      </c>
      <c r="AC62" s="98">
        <f>X62*12+Y62</f>
        <v>0</v>
      </c>
      <c r="AD62" s="107"/>
      <c r="AE62" s="107"/>
      <c r="AF62" s="107"/>
      <c r="AG62" s="117"/>
    </row>
    <row r="63" spans="1:33" s="9" customFormat="1" ht="14.25" x14ac:dyDescent="0.15">
      <c r="D63" s="147" t="s">
        <v>27</v>
      </c>
      <c r="E63" s="189" t="s">
        <v>19</v>
      </c>
      <c r="F63" s="221"/>
      <c r="G63" s="222"/>
      <c r="H63" s="209" t="s">
        <v>68</v>
      </c>
      <c r="I63" s="210"/>
      <c r="J63" s="210"/>
      <c r="K63" s="210"/>
      <c r="L63" s="233"/>
      <c r="M63" s="81"/>
      <c r="R63" s="110"/>
      <c r="S63" s="291"/>
      <c r="T63" s="299"/>
      <c r="U63" s="299"/>
      <c r="V63" s="296"/>
      <c r="W63" s="303"/>
      <c r="X63" s="296"/>
      <c r="Y63" s="303"/>
      <c r="Z63" s="306" t="str">
        <f>IF(T63="","",IF(S59=T63,AB63-AC63,DATEDIF(T63,S59-1,"m")+AB63-AC63+1))</f>
        <v/>
      </c>
      <c r="AA63" s="294" t="str">
        <f>IF(T63="","",IF(Z63&lt;0,"在学期間累計が不正です",IF(S63="博士後期課程",IF(AND(Z63&gt;=12,Z63&lt;36,OR(AC63&gt;=6,AC63=0)),"DC2",IF(AND((AC63+Z63)&gt;=12,(AC63+Z63)&lt;36,AC63&lt;6),"DC2",IF(AND(Z63&lt;12,OR(AC63&gt;=6,AC63=0)),"DC1","在学期間累計が申請資格を超過しています"))),IF(S63="4年制博士課程",IF(AND(Z63&gt;=24,Z63&lt;48,OR(AC63&gt;=6,AC63=0)),"DC2",IF(AND((AC63+Z63)&gt;=24,(AC63+Z63)&lt;48,AC63&lt;6),"DC2",IF(AND(Z63&gt;=12,Z63&lt;24,OR(AC63&gt;=6,AC63=0)),"DC1",IF(AND((Z63+AC63)&gt;=12,(AC63+Z63)&lt;24,AC63&lt;6),"DC1","在学期間累計が申請資格を満たしていません。（超過、もしくは不足）")))),IF(AND(Z63&gt;=36,Z63&lt;60,OR(AC63&gt;=6,AC63=0)),"DC2",IF(AND((AC63+Z63)&gt;=36,(AC63+Z63)&lt;60,AC63&lt;6),"DC2",IF(AND(Z63&gt;=24,Z63&lt;36,OR(AC63&gt;=6,AC63=0)),"DC1",IF(AND((Z63+AC63)&gt;=24,(AC63+Z63)&lt;36,AC63&lt;6),"DC1","在学期間累計が申請資格を満たしていません。（超過、もしくは不足）"))))))))</f>
        <v/>
      </c>
      <c r="AB63" s="107"/>
      <c r="AC63" s="107"/>
      <c r="AD63" s="107"/>
      <c r="AE63" s="107"/>
      <c r="AF63" s="107"/>
      <c r="AG63" s="117"/>
    </row>
    <row r="64" spans="1:33" s="9" customFormat="1" ht="14.25" x14ac:dyDescent="0.15">
      <c r="D64" s="140"/>
      <c r="E64" s="223"/>
      <c r="F64" s="224"/>
      <c r="G64" s="225"/>
      <c r="H64" s="212"/>
      <c r="I64" s="213"/>
      <c r="J64" s="213"/>
      <c r="K64" s="213"/>
      <c r="L64" s="233"/>
      <c r="M64" s="81"/>
      <c r="R64" s="110"/>
      <c r="S64" s="292"/>
      <c r="T64" s="300"/>
      <c r="U64" s="300"/>
      <c r="V64" s="297"/>
      <c r="W64" s="304"/>
      <c r="X64" s="297"/>
      <c r="Y64" s="304"/>
      <c r="Z64" s="307" t="str">
        <f>IF(T64="","",IF(S60=T64,AB64-AC64,DATEDIF(T64,S60-1,"m")+AB64-AC64+1))</f>
        <v/>
      </c>
      <c r="AA64" s="295" t="str">
        <f>IF(T64="","",IF(Z64&lt;0,"在学期間累計が不正です",IF(S64="博士後期課程",IF(AND(Z64&gt;=12,Z64&lt;36,OR(AC64&gt;=6,AC64=0)),"DC2",IF(AND((AC64+Z64)&gt;=12,(AC64+Z64)&lt;36,AC64&lt;6),"DC2",IF(AND(Z64&lt;12,OR(AC64&gt;=6,AC64=0)),"DC1","在学期間累計が申請資格を超過しています"))),IF(S64="4年制博士課程",IF(AND(Z64&gt;=24,Z64&lt;48,OR(AC64&gt;=6,AC64=0)),"DC2",IF(AND((AC64+Z64)&gt;=24,(AC64+Z64)&lt;48,AC64&lt;6),"DC2",IF(AND(Z64&gt;=12,Z64&lt;24,OR(AC64&gt;=6,AC64=0)),"DC1",IF(AND((Z64+AC64)&gt;=12,(AC64+Z64)&lt;24,AC64&lt;6),"DC1","在学期間累計が申請資格を満たしていません。（超過、もしくは不足）")))),IF(AND(Z64&gt;=36,Z64&lt;60,OR(AC64&gt;=6,AC64=0)),"DC2",IF(AND((AC64+Z64)&gt;=36,(AC64+Z64)&lt;60,AC64&lt;6),"DC2",IF(AND(Z64&gt;=24,Z64&lt;36,OR(AC64&gt;=6,AC64=0)),"DC1",IF(AND((Z64+AC64)&gt;=24,(AC64+Z64)&lt;36,AC64&lt;6),"DC1","在学期間累計が申請資格を満たしていません。（超過、もしくは不足）"))))))))</f>
        <v/>
      </c>
      <c r="AB64" s="107"/>
      <c r="AC64" s="107"/>
      <c r="AD64" s="107"/>
      <c r="AE64" s="107"/>
      <c r="AF64" s="107"/>
      <c r="AG64" s="117"/>
    </row>
    <row r="65" spans="1:33" s="9" customFormat="1" ht="14.25" x14ac:dyDescent="0.15">
      <c r="D65" s="59"/>
      <c r="E65" s="61"/>
      <c r="F65" s="61"/>
      <c r="G65" s="57"/>
      <c r="H65" s="61"/>
      <c r="I65" s="57"/>
      <c r="J65" s="62"/>
      <c r="K65" s="62"/>
      <c r="L65" s="60"/>
      <c r="M65" s="58"/>
      <c r="R65" s="110"/>
      <c r="S65" s="107"/>
      <c r="T65" s="107"/>
      <c r="U65" s="107"/>
      <c r="V65" s="107"/>
      <c r="W65" s="107"/>
      <c r="X65" s="107"/>
      <c r="Y65" s="107"/>
      <c r="Z65" s="107"/>
      <c r="AA65" s="107"/>
      <c r="AB65" s="107"/>
      <c r="AC65" s="107"/>
      <c r="AD65" s="107"/>
      <c r="AE65" s="107"/>
      <c r="AF65" s="107"/>
      <c r="AG65" s="117"/>
    </row>
    <row r="66" spans="1:33" s="9" customFormat="1" x14ac:dyDescent="0.15">
      <c r="A66" s="6"/>
      <c r="B66" s="6"/>
      <c r="C66" s="6" t="s">
        <v>83</v>
      </c>
      <c r="D66" s="6"/>
      <c r="E66" s="6"/>
      <c r="F66" s="7"/>
      <c r="G66" s="8"/>
      <c r="H66" s="6"/>
      <c r="I66" s="6"/>
      <c r="J66" s="6"/>
      <c r="K66" s="6"/>
      <c r="L66" s="6"/>
      <c r="M66" s="6"/>
      <c r="R66" s="110"/>
      <c r="S66" s="107"/>
      <c r="T66" s="107"/>
      <c r="U66" s="107"/>
      <c r="V66" s="107"/>
      <c r="W66" s="107"/>
      <c r="X66" s="107"/>
      <c r="Y66" s="107"/>
      <c r="Z66" s="107"/>
      <c r="AA66" s="107"/>
      <c r="AB66" s="107"/>
      <c r="AC66" s="107"/>
      <c r="AD66" s="107"/>
      <c r="AE66" s="107"/>
      <c r="AF66" s="107"/>
      <c r="AG66" s="117"/>
    </row>
    <row r="67" spans="1:33" s="9" customFormat="1" x14ac:dyDescent="0.15">
      <c r="A67" s="6"/>
      <c r="B67" s="6"/>
      <c r="C67" s="6"/>
      <c r="D67" s="6" t="s">
        <v>109</v>
      </c>
      <c r="E67" s="6"/>
      <c r="F67" s="7"/>
      <c r="G67" s="8"/>
      <c r="H67" s="6"/>
      <c r="I67" s="6"/>
      <c r="J67" s="6"/>
      <c r="K67" s="6"/>
      <c r="L67" s="6"/>
      <c r="M67" s="6"/>
      <c r="R67" s="110"/>
      <c r="S67" s="107"/>
      <c r="T67" s="107"/>
      <c r="U67" s="107"/>
      <c r="V67" s="107"/>
      <c r="W67" s="107"/>
      <c r="X67" s="107"/>
      <c r="Y67" s="107"/>
      <c r="Z67" s="107"/>
      <c r="AA67" s="107"/>
      <c r="AB67" s="107"/>
      <c r="AC67" s="107"/>
      <c r="AD67" s="107"/>
      <c r="AE67" s="107"/>
      <c r="AF67" s="107"/>
      <c r="AG67" s="117"/>
    </row>
    <row r="68" spans="1:33" s="6" customFormat="1" x14ac:dyDescent="0.15">
      <c r="D68" s="6" t="s">
        <v>110</v>
      </c>
      <c r="F68" s="7"/>
      <c r="G68" s="8"/>
      <c r="R68" s="110"/>
      <c r="S68" s="107"/>
      <c r="T68" s="107"/>
      <c r="U68" s="107"/>
      <c r="V68" s="107"/>
      <c r="W68" s="107"/>
      <c r="X68" s="107"/>
      <c r="Y68" s="107"/>
      <c r="Z68" s="107"/>
      <c r="AA68" s="107"/>
      <c r="AB68" s="107"/>
      <c r="AC68" s="107"/>
      <c r="AD68" s="107"/>
      <c r="AE68" s="107"/>
      <c r="AF68" s="107"/>
      <c r="AG68" s="117"/>
    </row>
    <row r="69" spans="1:33" s="6" customFormat="1" x14ac:dyDescent="0.15">
      <c r="A69" s="9"/>
      <c r="B69" s="9"/>
      <c r="C69" s="9"/>
      <c r="D69" s="10" t="s">
        <v>107</v>
      </c>
      <c r="E69" s="10"/>
      <c r="F69" s="10"/>
      <c r="G69" s="10"/>
      <c r="H69" s="10"/>
      <c r="I69" s="10"/>
      <c r="J69" s="10"/>
      <c r="K69" s="10"/>
      <c r="L69" s="10"/>
      <c r="M69" s="10"/>
      <c r="R69" s="110"/>
      <c r="S69" s="107"/>
      <c r="T69" s="107"/>
      <c r="U69" s="107"/>
      <c r="V69" s="107"/>
      <c r="W69" s="107"/>
      <c r="X69" s="107"/>
      <c r="Y69" s="107"/>
      <c r="Z69" s="107"/>
      <c r="AA69" s="107"/>
      <c r="AB69" s="107"/>
      <c r="AC69" s="107"/>
      <c r="AD69" s="107"/>
      <c r="AE69" s="107"/>
      <c r="AF69" s="107"/>
      <c r="AG69" s="117"/>
    </row>
    <row r="70" spans="1:33" s="6" customFormat="1" ht="18.75" x14ac:dyDescent="0.2">
      <c r="A70" s="9"/>
      <c r="B70" s="9"/>
      <c r="C70" s="9"/>
      <c r="D70" s="80" t="s">
        <v>92</v>
      </c>
      <c r="E70" s="80"/>
      <c r="F70" s="80"/>
      <c r="G70" s="80"/>
      <c r="H70" s="80"/>
      <c r="I70" s="80"/>
      <c r="J70" s="80"/>
      <c r="K70" s="80"/>
      <c r="L70" s="80"/>
      <c r="M70" s="80"/>
      <c r="R70" s="122" t="s">
        <v>133</v>
      </c>
      <c r="S70" s="123"/>
      <c r="T70" s="124" t="s">
        <v>134</v>
      </c>
      <c r="U70" s="107"/>
      <c r="V70" s="107"/>
      <c r="W70" s="107"/>
      <c r="X70" s="107"/>
      <c r="Y70" s="107"/>
      <c r="Z70" s="107"/>
      <c r="AA70" s="107"/>
      <c r="AB70" s="107"/>
      <c r="AC70" s="107"/>
      <c r="AD70" s="107"/>
      <c r="AE70" s="107"/>
      <c r="AF70" s="107"/>
      <c r="AG70" s="117"/>
    </row>
    <row r="71" spans="1:33" s="9" customFormat="1" x14ac:dyDescent="0.15">
      <c r="A71" s="6"/>
      <c r="B71" s="6"/>
      <c r="C71" s="6"/>
      <c r="D71" s="147" t="s">
        <v>28</v>
      </c>
      <c r="E71" s="159" t="s">
        <v>19</v>
      </c>
      <c r="F71" s="159"/>
      <c r="G71" s="159"/>
      <c r="H71" s="159"/>
      <c r="I71" s="159"/>
      <c r="J71" s="159"/>
      <c r="K71" s="153" t="s">
        <v>113</v>
      </c>
      <c r="L71" s="154"/>
      <c r="M71" s="155"/>
      <c r="R71" s="110"/>
      <c r="S71" s="115" t="s">
        <v>122</v>
      </c>
      <c r="T71" s="116">
        <v>8</v>
      </c>
      <c r="U71" s="107" t="s">
        <v>123</v>
      </c>
      <c r="V71" s="107"/>
      <c r="W71" s="107"/>
      <c r="X71" s="107"/>
      <c r="Y71" s="107"/>
      <c r="Z71" s="107"/>
      <c r="AA71" s="107"/>
      <c r="AB71" s="107"/>
      <c r="AC71" s="107"/>
      <c r="AD71" s="107"/>
      <c r="AE71" s="107"/>
      <c r="AF71" s="107"/>
      <c r="AG71" s="117"/>
    </row>
    <row r="72" spans="1:33" s="9" customFormat="1" x14ac:dyDescent="0.15">
      <c r="A72" s="6"/>
      <c r="B72" s="6"/>
      <c r="C72" s="6"/>
      <c r="D72" s="140"/>
      <c r="E72" s="159"/>
      <c r="F72" s="159"/>
      <c r="G72" s="159"/>
      <c r="H72" s="159"/>
      <c r="I72" s="159"/>
      <c r="J72" s="159"/>
      <c r="K72" s="156"/>
      <c r="L72" s="157"/>
      <c r="M72" s="158"/>
      <c r="R72" s="110"/>
      <c r="S72" s="277">
        <f>IF(T71="","",DATE(T71+2018,4,1))</f>
        <v>46113</v>
      </c>
      <c r="T72" s="277"/>
      <c r="U72" s="118" t="s">
        <v>124</v>
      </c>
      <c r="V72" s="107"/>
      <c r="W72" s="119"/>
      <c r="X72" s="119"/>
      <c r="Y72" s="107"/>
      <c r="Z72" s="107"/>
      <c r="AA72" s="107"/>
      <c r="AB72" s="107"/>
      <c r="AC72" s="107"/>
      <c r="AD72" s="107"/>
      <c r="AE72" s="107"/>
      <c r="AF72" s="107"/>
      <c r="AG72" s="117"/>
    </row>
    <row r="73" spans="1:33" s="6" customFormat="1" x14ac:dyDescent="0.15">
      <c r="D73" s="147" t="s">
        <v>41</v>
      </c>
      <c r="E73" s="215" t="s">
        <v>106</v>
      </c>
      <c r="F73" s="216"/>
      <c r="G73" s="216"/>
      <c r="H73" s="216"/>
      <c r="I73" s="216"/>
      <c r="J73" s="216"/>
      <c r="K73" s="140" t="s">
        <v>8</v>
      </c>
      <c r="L73" s="136">
        <f>IFERROR(VLOOKUP(E73,部局コード!H14:J25,3,FALSE),"部局コード？")</f>
        <v>0</v>
      </c>
      <c r="M73" s="137"/>
      <c r="R73" s="110"/>
      <c r="S73" s="120"/>
      <c r="T73" s="121"/>
      <c r="U73" s="118"/>
      <c r="V73" s="107"/>
      <c r="W73" s="119"/>
      <c r="X73" s="119"/>
      <c r="Y73" s="107"/>
      <c r="Z73" s="107"/>
      <c r="AA73" s="107"/>
      <c r="AB73" s="107"/>
      <c r="AC73" s="107"/>
      <c r="AD73" s="107"/>
      <c r="AE73" s="107"/>
      <c r="AF73" s="107"/>
      <c r="AG73" s="117"/>
    </row>
    <row r="74" spans="1:33" s="6" customFormat="1" x14ac:dyDescent="0.15">
      <c r="D74" s="140"/>
      <c r="E74" s="216"/>
      <c r="F74" s="216"/>
      <c r="G74" s="216"/>
      <c r="H74" s="216"/>
      <c r="I74" s="216"/>
      <c r="J74" s="216"/>
      <c r="K74" s="140"/>
      <c r="L74" s="138"/>
      <c r="M74" s="139"/>
      <c r="R74" s="110"/>
      <c r="S74" s="125" t="s">
        <v>135</v>
      </c>
      <c r="T74" s="278">
        <v>42095</v>
      </c>
      <c r="U74" s="279"/>
      <c r="V74" s="124" t="s">
        <v>134</v>
      </c>
      <c r="W74" s="124" t="s">
        <v>134</v>
      </c>
      <c r="X74" s="124" t="s">
        <v>134</v>
      </c>
      <c r="Y74" s="124" t="s">
        <v>134</v>
      </c>
      <c r="Z74" s="124" t="s">
        <v>136</v>
      </c>
      <c r="AA74" s="124" t="s">
        <v>136</v>
      </c>
      <c r="AB74" s="124" t="s">
        <v>136</v>
      </c>
      <c r="AC74" s="124" t="s">
        <v>136</v>
      </c>
      <c r="AD74" s="107"/>
      <c r="AE74" s="107"/>
      <c r="AF74" s="107"/>
      <c r="AG74" s="117"/>
    </row>
    <row r="75" spans="1:33" s="6" customFormat="1" ht="13.5" customHeight="1" x14ac:dyDescent="0.15">
      <c r="D75" s="147" t="s">
        <v>65</v>
      </c>
      <c r="E75" s="197"/>
      <c r="F75" s="201"/>
      <c r="G75" s="201"/>
      <c r="H75" s="201"/>
      <c r="I75" s="201"/>
      <c r="J75" s="198"/>
      <c r="K75" s="147" t="s">
        <v>80</v>
      </c>
      <c r="L75" s="197"/>
      <c r="M75" s="198"/>
      <c r="R75" s="110"/>
      <c r="S75" s="280" t="s">
        <v>125</v>
      </c>
      <c r="T75" s="282" t="s">
        <v>126</v>
      </c>
      <c r="U75" s="283"/>
      <c r="V75" s="282" t="s">
        <v>127</v>
      </c>
      <c r="W75" s="283"/>
      <c r="X75" s="284" t="s">
        <v>128</v>
      </c>
      <c r="Y75" s="285"/>
      <c r="Z75" s="280" t="s">
        <v>129</v>
      </c>
      <c r="AA75" s="253" t="s">
        <v>130</v>
      </c>
      <c r="AB75" s="252" t="s">
        <v>127</v>
      </c>
      <c r="AC75" s="252" t="s">
        <v>128</v>
      </c>
      <c r="AD75" s="107"/>
      <c r="AE75" s="107"/>
      <c r="AF75" s="107"/>
      <c r="AG75" s="117"/>
    </row>
    <row r="76" spans="1:33" s="6" customFormat="1" ht="13.5" customHeight="1" thickBot="1" x14ac:dyDescent="0.2">
      <c r="D76" s="140"/>
      <c r="E76" s="199"/>
      <c r="F76" s="202"/>
      <c r="G76" s="202"/>
      <c r="H76" s="202"/>
      <c r="I76" s="202"/>
      <c r="J76" s="200"/>
      <c r="K76" s="140"/>
      <c r="L76" s="199"/>
      <c r="M76" s="200"/>
      <c r="R76" s="110"/>
      <c r="S76" s="281"/>
      <c r="T76" s="286" t="s">
        <v>131</v>
      </c>
      <c r="U76" s="287"/>
      <c r="V76" s="91" t="s">
        <v>4</v>
      </c>
      <c r="W76" s="92" t="s">
        <v>132</v>
      </c>
      <c r="X76" s="99" t="s">
        <v>4</v>
      </c>
      <c r="Y76" s="100" t="s">
        <v>132</v>
      </c>
      <c r="Z76" s="281"/>
      <c r="AA76" s="254"/>
      <c r="AB76" s="252"/>
      <c r="AC76" s="252"/>
      <c r="AD76" s="107"/>
      <c r="AE76" s="107"/>
      <c r="AF76" s="107"/>
      <c r="AG76" s="117"/>
    </row>
    <row r="77" spans="1:33" s="6" customFormat="1" ht="13.5" customHeight="1" thickBot="1" x14ac:dyDescent="0.2">
      <c r="A77" s="1"/>
      <c r="B77" s="1"/>
      <c r="C77" s="1"/>
      <c r="D77" s="1"/>
      <c r="E77" s="1"/>
      <c r="F77" s="1"/>
      <c r="G77" s="1"/>
      <c r="H77" s="1"/>
      <c r="I77" s="1"/>
      <c r="J77" s="1"/>
      <c r="K77" s="1"/>
      <c r="L77" s="1"/>
      <c r="M77" s="1"/>
      <c r="R77" s="110"/>
      <c r="S77" s="93" t="s">
        <v>137</v>
      </c>
      <c r="T77" s="288"/>
      <c r="U77" s="289"/>
      <c r="V77" s="94"/>
      <c r="W77" s="95"/>
      <c r="X77" s="94"/>
      <c r="Y77" s="95"/>
      <c r="Z77" s="96" t="str">
        <f>IF(T77="","",IF(S72=T77,AB77-AC77,DATEDIF(T77,S72-1,"m")+AB77-AC77+1))</f>
        <v/>
      </c>
      <c r="AA77" s="97" t="str">
        <f>IF(T77="","",IF(Z77&lt;0,"在学期間累計が不正です",IF(S77="博士後期課程",IF(AND(Z77&gt;=12,Z77&lt;36,OR(AC77&gt;=6,AC77=0)),"DC2",IF(AND((AC77+Z77)&gt;=12,(AC77+Z77)&lt;36,AC77&lt;6),"DC2",IF(AND(Z77&lt;12,OR(AC77&gt;=6,AC77=0)),"DC1","在学期間累計が申請資格を超過しています"))),IF(S77="4年制博士課程",IF(AND(Z77&gt;=24,Z77&lt;48,OR(AC77&gt;=6,AC77=0)),"DC2",IF(AND((AC77+Z77)&gt;=24,(AC77+Z77)&lt;48,AC77&lt;6),"DC2",IF(AND(Z77&gt;=12,Z77&lt;24,OR(AC77&gt;=6,AC77=0)),"DC1",IF(AND((Z77+AC77)&gt;=12,(AC77+Z77)&lt;24,AC77&lt;6),"DC1","在学期間累計が申請資格を満たしていません。（超過、もしくは不足）")))),IF(AND(Z77&gt;=36,Z77&lt;60,OR(AC77&gt;=6,AC77=0)),"DC2",IF(AND((AC77+Z77)&gt;=36,(AC77+Z77)&lt;60,AC77&lt;6),"DC2",IF(AND(Z77&gt;=24,Z77&lt;36,OR(AC77&gt;=6,AC77=0)),"DC1",IF(AND((Z77+AC77)&gt;=24,(AC77+Z77)&lt;36,AC77&lt;6),"DC1","在学期間累計が申請資格を満たしていません。（超過、もしくは不足）"))))))))</f>
        <v/>
      </c>
      <c r="AB77" s="98">
        <f>V77*12+W77</f>
        <v>0</v>
      </c>
      <c r="AC77" s="98">
        <f>X77*12+Y77</f>
        <v>0</v>
      </c>
      <c r="AD77" s="107"/>
      <c r="AE77" s="107"/>
      <c r="AF77" s="107"/>
      <c r="AG77" s="117"/>
    </row>
    <row r="78" spans="1:33" s="6" customFormat="1" ht="13.5" customHeight="1" x14ac:dyDescent="0.15">
      <c r="A78" s="1"/>
      <c r="B78" s="1"/>
      <c r="C78" s="1"/>
      <c r="D78" s="2" t="s">
        <v>25</v>
      </c>
      <c r="E78" s="1"/>
      <c r="F78" s="1"/>
      <c r="G78" s="1"/>
      <c r="H78" s="1"/>
      <c r="I78" s="1"/>
      <c r="J78" s="1"/>
      <c r="K78" s="1"/>
      <c r="L78" s="1"/>
      <c r="M78" s="1"/>
      <c r="R78" s="110"/>
      <c r="S78" s="107"/>
      <c r="T78" s="107"/>
      <c r="U78" s="107"/>
      <c r="V78" s="107"/>
      <c r="W78" s="107"/>
      <c r="X78" s="107"/>
      <c r="Y78" s="107"/>
      <c r="Z78" s="107"/>
      <c r="AA78" s="107"/>
      <c r="AB78" s="107"/>
      <c r="AC78" s="107"/>
      <c r="AD78" s="107"/>
      <c r="AE78" s="107"/>
      <c r="AF78" s="107"/>
      <c r="AG78" s="117"/>
    </row>
    <row r="79" spans="1:33" x14ac:dyDescent="0.15">
      <c r="D79" s="2"/>
      <c r="E79" s="1" t="s">
        <v>35</v>
      </c>
      <c r="F79" s="1" t="s">
        <v>36</v>
      </c>
      <c r="R79" s="110"/>
      <c r="S79" s="107"/>
      <c r="T79" s="107"/>
      <c r="U79" s="107"/>
      <c r="V79" s="107"/>
      <c r="W79" s="107"/>
      <c r="X79" s="107"/>
      <c r="Y79" s="107"/>
      <c r="Z79" s="107"/>
      <c r="AA79" s="107"/>
      <c r="AB79" s="107"/>
      <c r="AC79" s="107"/>
      <c r="AD79" s="107"/>
      <c r="AE79" s="107"/>
      <c r="AF79" s="107"/>
      <c r="AG79" s="117"/>
    </row>
    <row r="80" spans="1:33" x14ac:dyDescent="0.15">
      <c r="D80" s="2"/>
      <c r="R80" s="110"/>
      <c r="S80" s="107"/>
      <c r="T80" s="107"/>
      <c r="U80" s="107"/>
      <c r="V80" s="107"/>
      <c r="W80" s="107"/>
      <c r="X80" s="107"/>
      <c r="Y80" s="107"/>
      <c r="Z80" s="107"/>
      <c r="AA80" s="107"/>
      <c r="AB80" s="107"/>
      <c r="AC80" s="107"/>
      <c r="AD80" s="107"/>
      <c r="AE80" s="107"/>
      <c r="AF80" s="107"/>
      <c r="AG80" s="117"/>
    </row>
    <row r="81" spans="4:33" x14ac:dyDescent="0.15">
      <c r="D81" s="2"/>
      <c r="E81" s="1" t="s">
        <v>79</v>
      </c>
      <c r="F81" s="1" t="s">
        <v>149</v>
      </c>
      <c r="R81" s="110"/>
      <c r="S81" s="107"/>
      <c r="T81" s="107"/>
      <c r="U81" s="107"/>
      <c r="V81" s="107"/>
      <c r="W81" s="107"/>
      <c r="X81" s="107"/>
      <c r="Y81" s="107"/>
      <c r="Z81" s="107"/>
      <c r="AA81" s="107"/>
      <c r="AB81" s="107"/>
      <c r="AC81" s="107"/>
      <c r="AD81" s="107"/>
      <c r="AE81" s="107"/>
      <c r="AF81" s="107"/>
      <c r="AG81" s="117"/>
    </row>
    <row r="82" spans="4:33" x14ac:dyDescent="0.15">
      <c r="D82" s="2"/>
      <c r="F82" s="1" t="s">
        <v>103</v>
      </c>
      <c r="R82" s="110"/>
      <c r="S82" s="107"/>
      <c r="T82" s="107"/>
      <c r="U82" s="107"/>
      <c r="V82" s="107"/>
      <c r="W82" s="107"/>
      <c r="X82" s="107"/>
      <c r="Y82" s="107"/>
      <c r="Z82" s="107"/>
      <c r="AA82" s="107"/>
      <c r="AB82" s="107"/>
      <c r="AC82" s="107"/>
      <c r="AD82" s="107"/>
      <c r="AE82" s="107"/>
      <c r="AF82" s="107"/>
      <c r="AG82" s="117"/>
    </row>
    <row r="83" spans="4:33" x14ac:dyDescent="0.15">
      <c r="D83" s="2"/>
      <c r="R83" s="110"/>
      <c r="S83" s="107"/>
      <c r="T83" s="107"/>
      <c r="U83" s="107"/>
      <c r="V83" s="107"/>
      <c r="W83" s="107"/>
      <c r="X83" s="107"/>
      <c r="Y83" s="107"/>
      <c r="Z83" s="107"/>
      <c r="AA83" s="107"/>
      <c r="AB83" s="107"/>
      <c r="AC83" s="107"/>
      <c r="AD83" s="107"/>
      <c r="AE83" s="107"/>
      <c r="AF83" s="107"/>
      <c r="AG83" s="117"/>
    </row>
    <row r="84" spans="4:33" x14ac:dyDescent="0.15">
      <c r="E84" s="1" t="s">
        <v>37</v>
      </c>
      <c r="F84" s="70" t="s">
        <v>115</v>
      </c>
      <c r="R84" s="110"/>
      <c r="S84" s="107"/>
      <c r="T84" s="107"/>
      <c r="U84" s="107"/>
      <c r="V84" s="107"/>
      <c r="W84" s="107"/>
      <c r="X84" s="107"/>
      <c r="Y84" s="107"/>
      <c r="Z84" s="107"/>
      <c r="AA84" s="107"/>
      <c r="AB84" s="107"/>
      <c r="AC84" s="107"/>
      <c r="AD84" s="107"/>
      <c r="AE84" s="107"/>
      <c r="AF84" s="107"/>
      <c r="AG84" s="117"/>
    </row>
    <row r="85" spans="4:33" x14ac:dyDescent="0.15">
      <c r="F85" s="2" t="s">
        <v>39</v>
      </c>
      <c r="G85" s="1" t="s">
        <v>146</v>
      </c>
      <c r="R85" s="126"/>
      <c r="S85" s="127"/>
      <c r="T85" s="127"/>
      <c r="U85" s="127"/>
      <c r="V85" s="127"/>
      <c r="W85" s="127"/>
      <c r="X85" s="127"/>
      <c r="Y85" s="127"/>
      <c r="Z85" s="127"/>
      <c r="AA85" s="127"/>
      <c r="AB85" s="127"/>
      <c r="AC85" s="127"/>
      <c r="AD85" s="127"/>
      <c r="AE85" s="127"/>
      <c r="AF85" s="127"/>
      <c r="AG85" s="128"/>
    </row>
    <row r="86" spans="4:33" ht="14.25" x14ac:dyDescent="0.15">
      <c r="F86" s="2" t="s">
        <v>40</v>
      </c>
      <c r="G86" s="51" t="s">
        <v>53</v>
      </c>
      <c r="R86" s="90"/>
      <c r="S86" s="90"/>
      <c r="T86" s="90"/>
      <c r="U86" s="90"/>
      <c r="V86" s="90"/>
      <c r="W86" s="90"/>
      <c r="X86" s="90"/>
      <c r="Y86" s="90"/>
      <c r="Z86" s="90"/>
      <c r="AA86" s="90"/>
      <c r="AB86" s="90"/>
      <c r="AC86" s="90"/>
      <c r="AD86" s="90"/>
      <c r="AE86" s="90"/>
      <c r="AF86" s="90"/>
      <c r="AG86" s="90"/>
    </row>
    <row r="87" spans="4:33" ht="14.25" x14ac:dyDescent="0.15">
      <c r="F87" s="2"/>
      <c r="G87" s="51"/>
      <c r="R87" s="90"/>
      <c r="S87" s="90"/>
      <c r="T87" s="90"/>
      <c r="U87" s="90"/>
      <c r="V87" s="90"/>
      <c r="W87" s="90"/>
      <c r="X87" s="90"/>
      <c r="Y87" s="90"/>
      <c r="Z87" s="90"/>
      <c r="AA87" s="90"/>
      <c r="AB87" s="90"/>
      <c r="AC87" s="90"/>
      <c r="AD87" s="90"/>
      <c r="AE87" s="90"/>
      <c r="AF87" s="90"/>
      <c r="AG87" s="90"/>
    </row>
    <row r="88" spans="4:33" x14ac:dyDescent="0.15">
      <c r="F88" s="71" t="s">
        <v>84</v>
      </c>
      <c r="G88" s="69"/>
      <c r="H88" s="1" t="s">
        <v>85</v>
      </c>
      <c r="R88" s="90"/>
      <c r="S88" s="90"/>
      <c r="T88" s="90"/>
      <c r="U88" s="90"/>
      <c r="V88" s="90"/>
      <c r="W88" s="90"/>
      <c r="X88" s="90"/>
      <c r="Y88" s="90"/>
      <c r="Z88" s="90"/>
      <c r="AA88" s="90"/>
      <c r="AB88" s="90"/>
      <c r="AC88" s="90"/>
      <c r="AD88" s="90"/>
      <c r="AE88" s="90"/>
      <c r="AF88" s="90"/>
      <c r="AG88" s="90"/>
    </row>
    <row r="89" spans="4:33" ht="14.25" x14ac:dyDescent="0.15">
      <c r="F89" s="2"/>
      <c r="G89" s="51"/>
      <c r="L89" s="65" t="s">
        <v>32</v>
      </c>
    </row>
    <row r="90" spans="4:33" x14ac:dyDescent="0.15">
      <c r="F90" s="1" t="s">
        <v>86</v>
      </c>
      <c r="H90" s="1" t="s">
        <v>87</v>
      </c>
      <c r="L90" s="196" t="s">
        <v>22</v>
      </c>
      <c r="M90" s="196" t="s">
        <v>23</v>
      </c>
    </row>
    <row r="91" spans="4:33" x14ac:dyDescent="0.15">
      <c r="L91" s="196"/>
      <c r="M91" s="196"/>
    </row>
    <row r="92" spans="4:33" x14ac:dyDescent="0.15">
      <c r="E92" s="1" t="s">
        <v>38</v>
      </c>
      <c r="F92" s="1" t="s">
        <v>55</v>
      </c>
      <c r="L92" s="195" t="s">
        <v>26</v>
      </c>
      <c r="M92" s="195"/>
    </row>
    <row r="93" spans="4:33" x14ac:dyDescent="0.15">
      <c r="F93" s="1" t="s">
        <v>54</v>
      </c>
      <c r="J93" s="38"/>
      <c r="K93" s="39"/>
      <c r="L93" s="195"/>
      <c r="M93" s="195"/>
    </row>
    <row r="94" spans="4:33" x14ac:dyDescent="0.15">
      <c r="H94" s="38"/>
      <c r="I94" s="38"/>
      <c r="J94" s="38"/>
      <c r="K94" s="39"/>
      <c r="L94" s="195"/>
      <c r="M94" s="195"/>
    </row>
    <row r="95" spans="4:33" x14ac:dyDescent="0.15">
      <c r="D95" s="1" t="s">
        <v>50</v>
      </c>
      <c r="H95" s="40"/>
      <c r="I95" s="40"/>
      <c r="J95" s="40"/>
      <c r="K95" s="41"/>
      <c r="L95" s="195"/>
      <c r="M95" s="195"/>
    </row>
    <row r="96" spans="4:33" x14ac:dyDescent="0.15">
      <c r="D96" s="1" t="s">
        <v>51</v>
      </c>
      <c r="F96" s="1" t="s">
        <v>147</v>
      </c>
      <c r="H96" s="40"/>
      <c r="I96" s="40"/>
      <c r="J96" s="40"/>
      <c r="K96" s="40"/>
      <c r="L96" s="195"/>
      <c r="M96" s="195"/>
    </row>
    <row r="97" spans="6:13" x14ac:dyDescent="0.15">
      <c r="F97" s="1" t="s">
        <v>52</v>
      </c>
      <c r="H97" s="40"/>
      <c r="I97" s="40"/>
      <c r="J97" s="40"/>
      <c r="K97" s="40"/>
      <c r="L97" s="195"/>
      <c r="M97" s="195"/>
    </row>
    <row r="98" spans="6:13" x14ac:dyDescent="0.15">
      <c r="H98" s="40"/>
      <c r="I98" s="40"/>
      <c r="J98" s="40"/>
      <c r="K98" s="40"/>
      <c r="L98" s="66"/>
    </row>
    <row r="99" spans="6:13" x14ac:dyDescent="0.15">
      <c r="H99" s="40"/>
      <c r="I99" s="40"/>
      <c r="J99" s="40"/>
      <c r="K99" s="40"/>
      <c r="L99" s="40"/>
    </row>
    <row r="100" spans="6:13" x14ac:dyDescent="0.15">
      <c r="H100" s="40"/>
      <c r="I100" s="40"/>
      <c r="J100" s="40"/>
      <c r="K100" s="40"/>
      <c r="L100" s="40"/>
    </row>
  </sheetData>
  <sheetProtection selectLockedCells="1"/>
  <mergeCells count="129">
    <mergeCell ref="AA62:AA64"/>
    <mergeCell ref="X63:X64"/>
    <mergeCell ref="T62:U64"/>
    <mergeCell ref="V62:V64"/>
    <mergeCell ref="W62:W64"/>
    <mergeCell ref="Y62:Y64"/>
    <mergeCell ref="Z62:Z64"/>
    <mergeCell ref="R49:AA49"/>
    <mergeCell ref="S58:T58"/>
    <mergeCell ref="S60:S61"/>
    <mergeCell ref="T60:U60"/>
    <mergeCell ref="V60:W60"/>
    <mergeCell ref="X60:Y60"/>
    <mergeCell ref="Z60:Z61"/>
    <mergeCell ref="T61:U61"/>
    <mergeCell ref="T74:U74"/>
    <mergeCell ref="S75:S76"/>
    <mergeCell ref="T75:U75"/>
    <mergeCell ref="V75:W75"/>
    <mergeCell ref="X75:Y75"/>
    <mergeCell ref="Z75:Z76"/>
    <mergeCell ref="T76:U76"/>
    <mergeCell ref="T77:U77"/>
    <mergeCell ref="S62:S64"/>
    <mergeCell ref="AC60:AC61"/>
    <mergeCell ref="AA75:AA76"/>
    <mergeCell ref="AB75:AB76"/>
    <mergeCell ref="AC75:AC76"/>
    <mergeCell ref="D5:M5"/>
    <mergeCell ref="AA60:AA61"/>
    <mergeCell ref="AB60:AB61"/>
    <mergeCell ref="R45:U46"/>
    <mergeCell ref="K33:K34"/>
    <mergeCell ref="D33:D34"/>
    <mergeCell ref="E33:F34"/>
    <mergeCell ref="G33:G34"/>
    <mergeCell ref="H33:H34"/>
    <mergeCell ref="I33:I34"/>
    <mergeCell ref="J33:J34"/>
    <mergeCell ref="R23:W43"/>
    <mergeCell ref="E23:F24"/>
    <mergeCell ref="G23:J24"/>
    <mergeCell ref="K23:M24"/>
    <mergeCell ref="E25:F26"/>
    <mergeCell ref="G25:J26"/>
    <mergeCell ref="K25:M26"/>
    <mergeCell ref="K35:K36"/>
    <mergeCell ref="S72:T72"/>
    <mergeCell ref="Z1:AB1"/>
    <mergeCell ref="D63:D64"/>
    <mergeCell ref="E63:G64"/>
    <mergeCell ref="H63:K64"/>
    <mergeCell ref="L63:L64"/>
    <mergeCell ref="D30:M30"/>
    <mergeCell ref="L49:L50"/>
    <mergeCell ref="H49:K50"/>
    <mergeCell ref="L51:L52"/>
    <mergeCell ref="J51:K52"/>
    <mergeCell ref="G3:M3"/>
    <mergeCell ref="D27:M27"/>
    <mergeCell ref="D28:M28"/>
    <mergeCell ref="D29:M29"/>
    <mergeCell ref="H39:I40"/>
    <mergeCell ref="J39:M40"/>
    <mergeCell ref="D35:D36"/>
    <mergeCell ref="E35:F36"/>
    <mergeCell ref="D22:D26"/>
    <mergeCell ref="E22:F22"/>
    <mergeCell ref="G22:J22"/>
    <mergeCell ref="K22:M22"/>
    <mergeCell ref="D31:M31"/>
    <mergeCell ref="D39:G40"/>
    <mergeCell ref="G51:G52"/>
    <mergeCell ref="I51:I52"/>
    <mergeCell ref="A43:A56"/>
    <mergeCell ref="M52:M53"/>
    <mergeCell ref="M54:M55"/>
    <mergeCell ref="E49:G50"/>
    <mergeCell ref="L59:L60"/>
    <mergeCell ref="M59:M60"/>
    <mergeCell ref="E59:F60"/>
    <mergeCell ref="N55:N56"/>
    <mergeCell ref="E44:J45"/>
    <mergeCell ref="D53:D54"/>
    <mergeCell ref="H53:H54"/>
    <mergeCell ref="E53:G54"/>
    <mergeCell ref="I53:K54"/>
    <mergeCell ref="D75:D76"/>
    <mergeCell ref="L92:L97"/>
    <mergeCell ref="M92:M97"/>
    <mergeCell ref="L90:L91"/>
    <mergeCell ref="M90:M91"/>
    <mergeCell ref="K75:K76"/>
    <mergeCell ref="L75:M76"/>
    <mergeCell ref="E75:J76"/>
    <mergeCell ref="M49:M50"/>
    <mergeCell ref="D49:D50"/>
    <mergeCell ref="D51:D52"/>
    <mergeCell ref="D59:D60"/>
    <mergeCell ref="D57:D58"/>
    <mergeCell ref="E57:G58"/>
    <mergeCell ref="H57:K58"/>
    <mergeCell ref="D73:D74"/>
    <mergeCell ref="E73:J74"/>
    <mergeCell ref="K73:K74"/>
    <mergeCell ref="L1:M1"/>
    <mergeCell ref="L33:M34"/>
    <mergeCell ref="L44:M45"/>
    <mergeCell ref="L73:M74"/>
    <mergeCell ref="D20:G21"/>
    <mergeCell ref="H20:I21"/>
    <mergeCell ref="J20:M21"/>
    <mergeCell ref="D44:D45"/>
    <mergeCell ref="J59:K60"/>
    <mergeCell ref="J1:K1"/>
    <mergeCell ref="K71:M72"/>
    <mergeCell ref="K44:K45"/>
    <mergeCell ref="D71:D72"/>
    <mergeCell ref="E71:J72"/>
    <mergeCell ref="L57:L58"/>
    <mergeCell ref="H51:H52"/>
    <mergeCell ref="E51:F52"/>
    <mergeCell ref="G35:J36"/>
    <mergeCell ref="C7:G8"/>
    <mergeCell ref="L35:M36"/>
    <mergeCell ref="G59:G60"/>
    <mergeCell ref="H59:H60"/>
    <mergeCell ref="I59:I60"/>
    <mergeCell ref="M57:M58"/>
  </mergeCells>
  <phoneticPr fontId="2"/>
  <conditionalFormatting sqref="AA62">
    <cfRule type="containsText" dxfId="1" priority="2" operator="containsText" text="資格なし">
      <formula>NOT(ISERROR(SEARCH("資格なし",AA62)))</formula>
    </cfRule>
  </conditionalFormatting>
  <conditionalFormatting sqref="AA77">
    <cfRule type="containsText" dxfId="0" priority="1" operator="containsText" text="資格なし">
      <formula>NOT(ISERROR(SEARCH("資格なし",AA77)))</formula>
    </cfRule>
  </conditionalFormatting>
  <dataValidations xWindow="810" yWindow="283" count="6">
    <dataValidation type="list" allowBlank="1" sqref="H20:I21" xr:uid="{00000000-0002-0000-0000-000000000000}">
      <formula1>"　,DC1,DC2,PD,RPD,PD＆RPDの２種"</formula1>
    </dataValidation>
    <dataValidation type="list" allowBlank="1" sqref="H39:I40" xr:uid="{00000000-0002-0000-0000-000001000000}">
      <formula1>"　,発行を希望する,発行不要（取得済み）,再発行を希望する"</formula1>
    </dataValidation>
    <dataValidation allowBlank="1" showInputMessage="1" sqref="E63 E71:J72 E51 E49 E59 G51:I51 E53 E57 G59:I59 H53:I53" xr:uid="{00000000-0002-0000-0000-000002000000}"/>
    <dataValidation allowBlank="1" showInputMessage="1" showErrorMessage="1" prompt="（例）2022/04/20　のように入力してください。" sqref="L1:M1" xr:uid="{00000000-0002-0000-0000-000003000000}"/>
    <dataValidation allowBlank="1" showInputMessage="1" showErrorMessage="1" promptTitle="＊＊＊JIS第1水準・第2水準の漢字のみ可＊＊＊" prompt="該当される方は、置き換えをお願いします。_x000a_（例）✕「髙」　→　○「高」_x000a_　　 　　✕「﨑」　→　○「崎」" sqref="G25:J26" xr:uid="{A93053AC-31B0-4BAE-9E7C-B1BCC7B8271E}"/>
    <dataValidation type="list" allowBlank="1" showInputMessage="1" showErrorMessage="1" sqref="S62 S77" xr:uid="{448B952C-C4C1-4BBC-B7FE-0429AF6E28CE}">
      <formula1>"博士後期課程,4年制博士課程,一貫性博士課程"</formula1>
    </dataValidation>
  </dataValidations>
  <printOptions horizontalCentered="1" verticalCentered="1"/>
  <pageMargins left="0.70866141732283472" right="0.31496062992125984" top="0.35433070866141736" bottom="0.35433070866141736" header="0.31496062992125984" footer="0.31496062992125984"/>
  <pageSetup paperSize="9" scale="62" orientation="portrait" r:id="rId1"/>
  <ignoredErrors>
    <ignoredError sqref="S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xdr:col>
                    <xdr:colOff>171450</xdr:colOff>
                    <xdr:row>9</xdr:row>
                    <xdr:rowOff>38100</xdr:rowOff>
                  </from>
                  <to>
                    <xdr:col>5</xdr:col>
                    <xdr:colOff>381000</xdr:colOff>
                    <xdr:row>11</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10" yWindow="283" count="5">
        <x14:dataValidation type="list" allowBlank="1" showInputMessage="1" xr:uid="{00000000-0002-0000-0000-000004000000}">
          <x14:formula1>
            <xm:f>部局コード!$D$2:$D$54</xm:f>
          </x14:formula1>
          <xm:sqref>E46:J46</xm:sqref>
        </x14:dataValidation>
        <x14:dataValidation type="list" allowBlank="1" showInputMessage="1" showErrorMessage="1" xr:uid="{00000000-0002-0000-0000-000006000000}">
          <x14:formula1>
            <xm:f>'W:\04本部\研究交流部\研究交流企画課\03外部資金獲得推進G\33.特別研究員\H31年度\[H31申請希望者一覧〈特別研究員〉.xlsx]ﾘｽﾄ'!#REF!</xm:f>
          </x14:formula1>
          <xm:sqref>S1:T1 AC1 Z1</xm:sqref>
        </x14:dataValidation>
        <x14:dataValidation type="list" allowBlank="1" showInputMessage="1" showErrorMessage="1" xr:uid="{63D89BD6-FD84-46CE-9C5A-62901D840296}">
          <x14:formula1>
            <xm:f>部局コード!$H$28:$H$29</xm:f>
          </x14:formula1>
          <xm:sqref>M49:M50</xm:sqref>
        </x14:dataValidation>
        <x14:dataValidation type="list" allowBlank="1" showInputMessage="1" xr:uid="{203F9632-2EAE-4A3D-AB10-C056201D9B09}">
          <x14:formula1>
            <xm:f>部局コード!$H$14:$H$25</xm:f>
          </x14:formula1>
          <xm:sqref>E73:J74</xm:sqref>
        </x14:dataValidation>
        <x14:dataValidation type="list" allowBlank="1" showInputMessage="1" xr:uid="{00000000-0002-0000-0000-000005000000}">
          <x14:formula1>
            <xm:f>部局コード!$H$2:$H$12</xm:f>
          </x14:formula1>
          <xm:sqref>H49 E44:J45 H63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56"/>
  <sheetViews>
    <sheetView view="pageBreakPreview" topLeftCell="C1" zoomScaleNormal="100" zoomScaleSheetLayoutView="100" workbookViewId="0">
      <selection activeCell="H20" sqref="H20"/>
    </sheetView>
  </sheetViews>
  <sheetFormatPr defaultRowHeight="12" x14ac:dyDescent="0.15"/>
  <cols>
    <col min="1" max="1" width="12.5" style="14" customWidth="1"/>
    <col min="2" max="2" width="31.5" style="14" bestFit="1" customWidth="1"/>
    <col min="3" max="3" width="30.25" style="14" bestFit="1" customWidth="1"/>
    <col min="4" max="4" width="28" style="14" customWidth="1"/>
    <col min="5" max="5" width="28.25" style="14" bestFit="1" customWidth="1"/>
    <col min="6" max="6" width="11.875" style="14" customWidth="1"/>
    <col min="7" max="7" width="9" style="14"/>
    <col min="8" max="9" width="28.25" style="14" bestFit="1" customWidth="1"/>
    <col min="10" max="249" width="9" style="14"/>
    <col min="250" max="250" width="11.125" style="14" bestFit="1" customWidth="1"/>
    <col min="251" max="251" width="30.75" style="14" bestFit="1" customWidth="1"/>
    <col min="252" max="252" width="21.625" style="14" bestFit="1" customWidth="1"/>
    <col min="253" max="253" width="5.375" style="14" bestFit="1" customWidth="1"/>
    <col min="254" max="254" width="25.375" style="14" bestFit="1" customWidth="1"/>
    <col min="255" max="255" width="5.375" style="14" bestFit="1" customWidth="1"/>
    <col min="256" max="256" width="27.75" style="14" bestFit="1" customWidth="1"/>
    <col min="257" max="257" width="2.875" style="14" customWidth="1"/>
    <col min="258" max="258" width="5" style="14" bestFit="1" customWidth="1"/>
    <col min="259" max="259" width="26.875" style="14" bestFit="1" customWidth="1"/>
    <col min="260" max="260" width="5.25" style="14" bestFit="1" customWidth="1"/>
    <col min="261" max="505" width="9" style="14"/>
    <col min="506" max="506" width="11.125" style="14" bestFit="1" customWidth="1"/>
    <col min="507" max="507" width="30.75" style="14" bestFit="1" customWidth="1"/>
    <col min="508" max="508" width="21.625" style="14" bestFit="1" customWidth="1"/>
    <col min="509" max="509" width="5.375" style="14" bestFit="1" customWidth="1"/>
    <col min="510" max="510" width="25.375" style="14" bestFit="1" customWidth="1"/>
    <col min="511" max="511" width="5.375" style="14" bestFit="1" customWidth="1"/>
    <col min="512" max="512" width="27.75" style="14" bestFit="1" customWidth="1"/>
    <col min="513" max="513" width="2.875" style="14" customWidth="1"/>
    <col min="514" max="514" width="5" style="14" bestFit="1" customWidth="1"/>
    <col min="515" max="515" width="26.875" style="14" bestFit="1" customWidth="1"/>
    <col min="516" max="516" width="5.25" style="14" bestFit="1" customWidth="1"/>
    <col min="517" max="761" width="9" style="14"/>
    <col min="762" max="762" width="11.125" style="14" bestFit="1" customWidth="1"/>
    <col min="763" max="763" width="30.75" style="14" bestFit="1" customWidth="1"/>
    <col min="764" max="764" width="21.625" style="14" bestFit="1" customWidth="1"/>
    <col min="765" max="765" width="5.375" style="14" bestFit="1" customWidth="1"/>
    <col min="766" max="766" width="25.375" style="14" bestFit="1" customWidth="1"/>
    <col min="767" max="767" width="5.375" style="14" bestFit="1" customWidth="1"/>
    <col min="768" max="768" width="27.75" style="14" bestFit="1" customWidth="1"/>
    <col min="769" max="769" width="2.875" style="14" customWidth="1"/>
    <col min="770" max="770" width="5" style="14" bestFit="1" customWidth="1"/>
    <col min="771" max="771" width="26.875" style="14" bestFit="1" customWidth="1"/>
    <col min="772" max="772" width="5.25" style="14" bestFit="1" customWidth="1"/>
    <col min="773" max="1017" width="9" style="14"/>
    <col min="1018" max="1018" width="11.125" style="14" bestFit="1" customWidth="1"/>
    <col min="1019" max="1019" width="30.75" style="14" bestFit="1" customWidth="1"/>
    <col min="1020" max="1020" width="21.625" style="14" bestFit="1" customWidth="1"/>
    <col min="1021" max="1021" width="5.375" style="14" bestFit="1" customWidth="1"/>
    <col min="1022" max="1022" width="25.375" style="14" bestFit="1" customWidth="1"/>
    <col min="1023" max="1023" width="5.375" style="14" bestFit="1" customWidth="1"/>
    <col min="1024" max="1024" width="27.75" style="14" bestFit="1" customWidth="1"/>
    <col min="1025" max="1025" width="2.875" style="14" customWidth="1"/>
    <col min="1026" max="1026" width="5" style="14" bestFit="1" customWidth="1"/>
    <col min="1027" max="1027" width="26.875" style="14" bestFit="1" customWidth="1"/>
    <col min="1028" max="1028" width="5.25" style="14" bestFit="1" customWidth="1"/>
    <col min="1029" max="1273" width="9" style="14"/>
    <col min="1274" max="1274" width="11.125" style="14" bestFit="1" customWidth="1"/>
    <col min="1275" max="1275" width="30.75" style="14" bestFit="1" customWidth="1"/>
    <col min="1276" max="1276" width="21.625" style="14" bestFit="1" customWidth="1"/>
    <col min="1277" max="1277" width="5.375" style="14" bestFit="1" customWidth="1"/>
    <col min="1278" max="1278" width="25.375" style="14" bestFit="1" customWidth="1"/>
    <col min="1279" max="1279" width="5.375" style="14" bestFit="1" customWidth="1"/>
    <col min="1280" max="1280" width="27.75" style="14" bestFit="1" customWidth="1"/>
    <col min="1281" max="1281" width="2.875" style="14" customWidth="1"/>
    <col min="1282" max="1282" width="5" style="14" bestFit="1" customWidth="1"/>
    <col min="1283" max="1283" width="26.875" style="14" bestFit="1" customWidth="1"/>
    <col min="1284" max="1284" width="5.25" style="14" bestFit="1" customWidth="1"/>
    <col min="1285" max="1529" width="9" style="14"/>
    <col min="1530" max="1530" width="11.125" style="14" bestFit="1" customWidth="1"/>
    <col min="1531" max="1531" width="30.75" style="14" bestFit="1" customWidth="1"/>
    <col min="1532" max="1532" width="21.625" style="14" bestFit="1" customWidth="1"/>
    <col min="1533" max="1533" width="5.375" style="14" bestFit="1" customWidth="1"/>
    <col min="1534" max="1534" width="25.375" style="14" bestFit="1" customWidth="1"/>
    <col min="1535" max="1535" width="5.375" style="14" bestFit="1" customWidth="1"/>
    <col min="1536" max="1536" width="27.75" style="14" bestFit="1" customWidth="1"/>
    <col min="1537" max="1537" width="2.875" style="14" customWidth="1"/>
    <col min="1538" max="1538" width="5" style="14" bestFit="1" customWidth="1"/>
    <col min="1539" max="1539" width="26.875" style="14" bestFit="1" customWidth="1"/>
    <col min="1540" max="1540" width="5.25" style="14" bestFit="1" customWidth="1"/>
    <col min="1541" max="1785" width="9" style="14"/>
    <col min="1786" max="1786" width="11.125" style="14" bestFit="1" customWidth="1"/>
    <col min="1787" max="1787" width="30.75" style="14" bestFit="1" customWidth="1"/>
    <col min="1788" max="1788" width="21.625" style="14" bestFit="1" customWidth="1"/>
    <col min="1789" max="1789" width="5.375" style="14" bestFit="1" customWidth="1"/>
    <col min="1790" max="1790" width="25.375" style="14" bestFit="1" customWidth="1"/>
    <col min="1791" max="1791" width="5.375" style="14" bestFit="1" customWidth="1"/>
    <col min="1792" max="1792" width="27.75" style="14" bestFit="1" customWidth="1"/>
    <col min="1793" max="1793" width="2.875" style="14" customWidth="1"/>
    <col min="1794" max="1794" width="5" style="14" bestFit="1" customWidth="1"/>
    <col min="1795" max="1795" width="26.875" style="14" bestFit="1" customWidth="1"/>
    <col min="1796" max="1796" width="5.25" style="14" bestFit="1" customWidth="1"/>
    <col min="1797" max="2041" width="9" style="14"/>
    <col min="2042" max="2042" width="11.125" style="14" bestFit="1" customWidth="1"/>
    <col min="2043" max="2043" width="30.75" style="14" bestFit="1" customWidth="1"/>
    <col min="2044" max="2044" width="21.625" style="14" bestFit="1" customWidth="1"/>
    <col min="2045" max="2045" width="5.375" style="14" bestFit="1" customWidth="1"/>
    <col min="2046" max="2046" width="25.375" style="14" bestFit="1" customWidth="1"/>
    <col min="2047" max="2047" width="5.375" style="14" bestFit="1" customWidth="1"/>
    <col min="2048" max="2048" width="27.75" style="14" bestFit="1" customWidth="1"/>
    <col min="2049" max="2049" width="2.875" style="14" customWidth="1"/>
    <col min="2050" max="2050" width="5" style="14" bestFit="1" customWidth="1"/>
    <col min="2051" max="2051" width="26.875" style="14" bestFit="1" customWidth="1"/>
    <col min="2052" max="2052" width="5.25" style="14" bestFit="1" customWidth="1"/>
    <col min="2053" max="2297" width="9" style="14"/>
    <col min="2298" max="2298" width="11.125" style="14" bestFit="1" customWidth="1"/>
    <col min="2299" max="2299" width="30.75" style="14" bestFit="1" customWidth="1"/>
    <col min="2300" max="2300" width="21.625" style="14" bestFit="1" customWidth="1"/>
    <col min="2301" max="2301" width="5.375" style="14" bestFit="1" customWidth="1"/>
    <col min="2302" max="2302" width="25.375" style="14" bestFit="1" customWidth="1"/>
    <col min="2303" max="2303" width="5.375" style="14" bestFit="1" customWidth="1"/>
    <col min="2304" max="2304" width="27.75" style="14" bestFit="1" customWidth="1"/>
    <col min="2305" max="2305" width="2.875" style="14" customWidth="1"/>
    <col min="2306" max="2306" width="5" style="14" bestFit="1" customWidth="1"/>
    <col min="2307" max="2307" width="26.875" style="14" bestFit="1" customWidth="1"/>
    <col min="2308" max="2308" width="5.25" style="14" bestFit="1" customWidth="1"/>
    <col min="2309" max="2553" width="9" style="14"/>
    <col min="2554" max="2554" width="11.125" style="14" bestFit="1" customWidth="1"/>
    <col min="2555" max="2555" width="30.75" style="14" bestFit="1" customWidth="1"/>
    <col min="2556" max="2556" width="21.625" style="14" bestFit="1" customWidth="1"/>
    <col min="2557" max="2557" width="5.375" style="14" bestFit="1" customWidth="1"/>
    <col min="2558" max="2558" width="25.375" style="14" bestFit="1" customWidth="1"/>
    <col min="2559" max="2559" width="5.375" style="14" bestFit="1" customWidth="1"/>
    <col min="2560" max="2560" width="27.75" style="14" bestFit="1" customWidth="1"/>
    <col min="2561" max="2561" width="2.875" style="14" customWidth="1"/>
    <col min="2562" max="2562" width="5" style="14" bestFit="1" customWidth="1"/>
    <col min="2563" max="2563" width="26.875" style="14" bestFit="1" customWidth="1"/>
    <col min="2564" max="2564" width="5.25" style="14" bestFit="1" customWidth="1"/>
    <col min="2565" max="2809" width="9" style="14"/>
    <col min="2810" max="2810" width="11.125" style="14" bestFit="1" customWidth="1"/>
    <col min="2811" max="2811" width="30.75" style="14" bestFit="1" customWidth="1"/>
    <col min="2812" max="2812" width="21.625" style="14" bestFit="1" customWidth="1"/>
    <col min="2813" max="2813" width="5.375" style="14" bestFit="1" customWidth="1"/>
    <col min="2814" max="2814" width="25.375" style="14" bestFit="1" customWidth="1"/>
    <col min="2815" max="2815" width="5.375" style="14" bestFit="1" customWidth="1"/>
    <col min="2816" max="2816" width="27.75" style="14" bestFit="1" customWidth="1"/>
    <col min="2817" max="2817" width="2.875" style="14" customWidth="1"/>
    <col min="2818" max="2818" width="5" style="14" bestFit="1" customWidth="1"/>
    <col min="2819" max="2819" width="26.875" style="14" bestFit="1" customWidth="1"/>
    <col min="2820" max="2820" width="5.25" style="14" bestFit="1" customWidth="1"/>
    <col min="2821" max="3065" width="9" style="14"/>
    <col min="3066" max="3066" width="11.125" style="14" bestFit="1" customWidth="1"/>
    <col min="3067" max="3067" width="30.75" style="14" bestFit="1" customWidth="1"/>
    <col min="3068" max="3068" width="21.625" style="14" bestFit="1" customWidth="1"/>
    <col min="3069" max="3069" width="5.375" style="14" bestFit="1" customWidth="1"/>
    <col min="3070" max="3070" width="25.375" style="14" bestFit="1" customWidth="1"/>
    <col min="3071" max="3071" width="5.375" style="14" bestFit="1" customWidth="1"/>
    <col min="3072" max="3072" width="27.75" style="14" bestFit="1" customWidth="1"/>
    <col min="3073" max="3073" width="2.875" style="14" customWidth="1"/>
    <col min="3074" max="3074" width="5" style="14" bestFit="1" customWidth="1"/>
    <col min="3075" max="3075" width="26.875" style="14" bestFit="1" customWidth="1"/>
    <col min="3076" max="3076" width="5.25" style="14" bestFit="1" customWidth="1"/>
    <col min="3077" max="3321" width="9" style="14"/>
    <col min="3322" max="3322" width="11.125" style="14" bestFit="1" customWidth="1"/>
    <col min="3323" max="3323" width="30.75" style="14" bestFit="1" customWidth="1"/>
    <col min="3324" max="3324" width="21.625" style="14" bestFit="1" customWidth="1"/>
    <col min="3325" max="3325" width="5.375" style="14" bestFit="1" customWidth="1"/>
    <col min="3326" max="3326" width="25.375" style="14" bestFit="1" customWidth="1"/>
    <col min="3327" max="3327" width="5.375" style="14" bestFit="1" customWidth="1"/>
    <col min="3328" max="3328" width="27.75" style="14" bestFit="1" customWidth="1"/>
    <col min="3329" max="3329" width="2.875" style="14" customWidth="1"/>
    <col min="3330" max="3330" width="5" style="14" bestFit="1" customWidth="1"/>
    <col min="3331" max="3331" width="26.875" style="14" bestFit="1" customWidth="1"/>
    <col min="3332" max="3332" width="5.25" style="14" bestFit="1" customWidth="1"/>
    <col min="3333" max="3577" width="9" style="14"/>
    <col min="3578" max="3578" width="11.125" style="14" bestFit="1" customWidth="1"/>
    <col min="3579" max="3579" width="30.75" style="14" bestFit="1" customWidth="1"/>
    <col min="3580" max="3580" width="21.625" style="14" bestFit="1" customWidth="1"/>
    <col min="3581" max="3581" width="5.375" style="14" bestFit="1" customWidth="1"/>
    <col min="3582" max="3582" width="25.375" style="14" bestFit="1" customWidth="1"/>
    <col min="3583" max="3583" width="5.375" style="14" bestFit="1" customWidth="1"/>
    <col min="3584" max="3584" width="27.75" style="14" bestFit="1" customWidth="1"/>
    <col min="3585" max="3585" width="2.875" style="14" customWidth="1"/>
    <col min="3586" max="3586" width="5" style="14" bestFit="1" customWidth="1"/>
    <col min="3587" max="3587" width="26.875" style="14" bestFit="1" customWidth="1"/>
    <col min="3588" max="3588" width="5.25" style="14" bestFit="1" customWidth="1"/>
    <col min="3589" max="3833" width="9" style="14"/>
    <col min="3834" max="3834" width="11.125" style="14" bestFit="1" customWidth="1"/>
    <col min="3835" max="3835" width="30.75" style="14" bestFit="1" customWidth="1"/>
    <col min="3836" max="3836" width="21.625" style="14" bestFit="1" customWidth="1"/>
    <col min="3837" max="3837" width="5.375" style="14" bestFit="1" customWidth="1"/>
    <col min="3838" max="3838" width="25.375" style="14" bestFit="1" customWidth="1"/>
    <col min="3839" max="3839" width="5.375" style="14" bestFit="1" customWidth="1"/>
    <col min="3840" max="3840" width="27.75" style="14" bestFit="1" customWidth="1"/>
    <col min="3841" max="3841" width="2.875" style="14" customWidth="1"/>
    <col min="3842" max="3842" width="5" style="14" bestFit="1" customWidth="1"/>
    <col min="3843" max="3843" width="26.875" style="14" bestFit="1" customWidth="1"/>
    <col min="3844" max="3844" width="5.25" style="14" bestFit="1" customWidth="1"/>
    <col min="3845" max="4089" width="9" style="14"/>
    <col min="4090" max="4090" width="11.125" style="14" bestFit="1" customWidth="1"/>
    <col min="4091" max="4091" width="30.75" style="14" bestFit="1" customWidth="1"/>
    <col min="4092" max="4092" width="21.625" style="14" bestFit="1" customWidth="1"/>
    <col min="4093" max="4093" width="5.375" style="14" bestFit="1" customWidth="1"/>
    <col min="4094" max="4094" width="25.375" style="14" bestFit="1" customWidth="1"/>
    <col min="4095" max="4095" width="5.375" style="14" bestFit="1" customWidth="1"/>
    <col min="4096" max="4096" width="27.75" style="14" bestFit="1" customWidth="1"/>
    <col min="4097" max="4097" width="2.875" style="14" customWidth="1"/>
    <col min="4098" max="4098" width="5" style="14" bestFit="1" customWidth="1"/>
    <col min="4099" max="4099" width="26.875" style="14" bestFit="1" customWidth="1"/>
    <col min="4100" max="4100" width="5.25" style="14" bestFit="1" customWidth="1"/>
    <col min="4101" max="4345" width="9" style="14"/>
    <col min="4346" max="4346" width="11.125" style="14" bestFit="1" customWidth="1"/>
    <col min="4347" max="4347" width="30.75" style="14" bestFit="1" customWidth="1"/>
    <col min="4348" max="4348" width="21.625" style="14" bestFit="1" customWidth="1"/>
    <col min="4349" max="4349" width="5.375" style="14" bestFit="1" customWidth="1"/>
    <col min="4350" max="4350" width="25.375" style="14" bestFit="1" customWidth="1"/>
    <col min="4351" max="4351" width="5.375" style="14" bestFit="1" customWidth="1"/>
    <col min="4352" max="4352" width="27.75" style="14" bestFit="1" customWidth="1"/>
    <col min="4353" max="4353" width="2.875" style="14" customWidth="1"/>
    <col min="4354" max="4354" width="5" style="14" bestFit="1" customWidth="1"/>
    <col min="4355" max="4355" width="26.875" style="14" bestFit="1" customWidth="1"/>
    <col min="4356" max="4356" width="5.25" style="14" bestFit="1" customWidth="1"/>
    <col min="4357" max="4601" width="9" style="14"/>
    <col min="4602" max="4602" width="11.125" style="14" bestFit="1" customWidth="1"/>
    <col min="4603" max="4603" width="30.75" style="14" bestFit="1" customWidth="1"/>
    <col min="4604" max="4604" width="21.625" style="14" bestFit="1" customWidth="1"/>
    <col min="4605" max="4605" width="5.375" style="14" bestFit="1" customWidth="1"/>
    <col min="4606" max="4606" width="25.375" style="14" bestFit="1" customWidth="1"/>
    <col min="4607" max="4607" width="5.375" style="14" bestFit="1" customWidth="1"/>
    <col min="4608" max="4608" width="27.75" style="14" bestFit="1" customWidth="1"/>
    <col min="4609" max="4609" width="2.875" style="14" customWidth="1"/>
    <col min="4610" max="4610" width="5" style="14" bestFit="1" customWidth="1"/>
    <col min="4611" max="4611" width="26.875" style="14" bestFit="1" customWidth="1"/>
    <col min="4612" max="4612" width="5.25" style="14" bestFit="1" customWidth="1"/>
    <col min="4613" max="4857" width="9" style="14"/>
    <col min="4858" max="4858" width="11.125" style="14" bestFit="1" customWidth="1"/>
    <col min="4859" max="4859" width="30.75" style="14" bestFit="1" customWidth="1"/>
    <col min="4860" max="4860" width="21.625" style="14" bestFit="1" customWidth="1"/>
    <col min="4861" max="4861" width="5.375" style="14" bestFit="1" customWidth="1"/>
    <col min="4862" max="4862" width="25.375" style="14" bestFit="1" customWidth="1"/>
    <col min="4863" max="4863" width="5.375" style="14" bestFit="1" customWidth="1"/>
    <col min="4864" max="4864" width="27.75" style="14" bestFit="1" customWidth="1"/>
    <col min="4865" max="4865" width="2.875" style="14" customWidth="1"/>
    <col min="4866" max="4866" width="5" style="14" bestFit="1" customWidth="1"/>
    <col min="4867" max="4867" width="26.875" style="14" bestFit="1" customWidth="1"/>
    <col min="4868" max="4868" width="5.25" style="14" bestFit="1" customWidth="1"/>
    <col min="4869" max="5113" width="9" style="14"/>
    <col min="5114" max="5114" width="11.125" style="14" bestFit="1" customWidth="1"/>
    <col min="5115" max="5115" width="30.75" style="14" bestFit="1" customWidth="1"/>
    <col min="5116" max="5116" width="21.625" style="14" bestFit="1" customWidth="1"/>
    <col min="5117" max="5117" width="5.375" style="14" bestFit="1" customWidth="1"/>
    <col min="5118" max="5118" width="25.375" style="14" bestFit="1" customWidth="1"/>
    <col min="5119" max="5119" width="5.375" style="14" bestFit="1" customWidth="1"/>
    <col min="5120" max="5120" width="27.75" style="14" bestFit="1" customWidth="1"/>
    <col min="5121" max="5121" width="2.875" style="14" customWidth="1"/>
    <col min="5122" max="5122" width="5" style="14" bestFit="1" customWidth="1"/>
    <col min="5123" max="5123" width="26.875" style="14" bestFit="1" customWidth="1"/>
    <col min="5124" max="5124" width="5.25" style="14" bestFit="1" customWidth="1"/>
    <col min="5125" max="5369" width="9" style="14"/>
    <col min="5370" max="5370" width="11.125" style="14" bestFit="1" customWidth="1"/>
    <col min="5371" max="5371" width="30.75" style="14" bestFit="1" customWidth="1"/>
    <col min="5372" max="5372" width="21.625" style="14" bestFit="1" customWidth="1"/>
    <col min="5373" max="5373" width="5.375" style="14" bestFit="1" customWidth="1"/>
    <col min="5374" max="5374" width="25.375" style="14" bestFit="1" customWidth="1"/>
    <col min="5375" max="5375" width="5.375" style="14" bestFit="1" customWidth="1"/>
    <col min="5376" max="5376" width="27.75" style="14" bestFit="1" customWidth="1"/>
    <col min="5377" max="5377" width="2.875" style="14" customWidth="1"/>
    <col min="5378" max="5378" width="5" style="14" bestFit="1" customWidth="1"/>
    <col min="5379" max="5379" width="26.875" style="14" bestFit="1" customWidth="1"/>
    <col min="5380" max="5380" width="5.25" style="14" bestFit="1" customWidth="1"/>
    <col min="5381" max="5625" width="9" style="14"/>
    <col min="5626" max="5626" width="11.125" style="14" bestFit="1" customWidth="1"/>
    <col min="5627" max="5627" width="30.75" style="14" bestFit="1" customWidth="1"/>
    <col min="5628" max="5628" width="21.625" style="14" bestFit="1" customWidth="1"/>
    <col min="5629" max="5629" width="5.375" style="14" bestFit="1" customWidth="1"/>
    <col min="5630" max="5630" width="25.375" style="14" bestFit="1" customWidth="1"/>
    <col min="5631" max="5631" width="5.375" style="14" bestFit="1" customWidth="1"/>
    <col min="5632" max="5632" width="27.75" style="14" bestFit="1" customWidth="1"/>
    <col min="5633" max="5633" width="2.875" style="14" customWidth="1"/>
    <col min="5634" max="5634" width="5" style="14" bestFit="1" customWidth="1"/>
    <col min="5635" max="5635" width="26.875" style="14" bestFit="1" customWidth="1"/>
    <col min="5636" max="5636" width="5.25" style="14" bestFit="1" customWidth="1"/>
    <col min="5637" max="5881" width="9" style="14"/>
    <col min="5882" max="5882" width="11.125" style="14" bestFit="1" customWidth="1"/>
    <col min="5883" max="5883" width="30.75" style="14" bestFit="1" customWidth="1"/>
    <col min="5884" max="5884" width="21.625" style="14" bestFit="1" customWidth="1"/>
    <col min="5885" max="5885" width="5.375" style="14" bestFit="1" customWidth="1"/>
    <col min="5886" max="5886" width="25.375" style="14" bestFit="1" customWidth="1"/>
    <col min="5887" max="5887" width="5.375" style="14" bestFit="1" customWidth="1"/>
    <col min="5888" max="5888" width="27.75" style="14" bestFit="1" customWidth="1"/>
    <col min="5889" max="5889" width="2.875" style="14" customWidth="1"/>
    <col min="5890" max="5890" width="5" style="14" bestFit="1" customWidth="1"/>
    <col min="5891" max="5891" width="26.875" style="14" bestFit="1" customWidth="1"/>
    <col min="5892" max="5892" width="5.25" style="14" bestFit="1" customWidth="1"/>
    <col min="5893" max="6137" width="9" style="14"/>
    <col min="6138" max="6138" width="11.125" style="14" bestFit="1" customWidth="1"/>
    <col min="6139" max="6139" width="30.75" style="14" bestFit="1" customWidth="1"/>
    <col min="6140" max="6140" width="21.625" style="14" bestFit="1" customWidth="1"/>
    <col min="6141" max="6141" width="5.375" style="14" bestFit="1" customWidth="1"/>
    <col min="6142" max="6142" width="25.375" style="14" bestFit="1" customWidth="1"/>
    <col min="6143" max="6143" width="5.375" style="14" bestFit="1" customWidth="1"/>
    <col min="6144" max="6144" width="27.75" style="14" bestFit="1" customWidth="1"/>
    <col min="6145" max="6145" width="2.875" style="14" customWidth="1"/>
    <col min="6146" max="6146" width="5" style="14" bestFit="1" customWidth="1"/>
    <col min="6147" max="6147" width="26.875" style="14" bestFit="1" customWidth="1"/>
    <col min="6148" max="6148" width="5.25" style="14" bestFit="1" customWidth="1"/>
    <col min="6149" max="6393" width="9" style="14"/>
    <col min="6394" max="6394" width="11.125" style="14" bestFit="1" customWidth="1"/>
    <col min="6395" max="6395" width="30.75" style="14" bestFit="1" customWidth="1"/>
    <col min="6396" max="6396" width="21.625" style="14" bestFit="1" customWidth="1"/>
    <col min="6397" max="6397" width="5.375" style="14" bestFit="1" customWidth="1"/>
    <col min="6398" max="6398" width="25.375" style="14" bestFit="1" customWidth="1"/>
    <col min="6399" max="6399" width="5.375" style="14" bestFit="1" customWidth="1"/>
    <col min="6400" max="6400" width="27.75" style="14" bestFit="1" customWidth="1"/>
    <col min="6401" max="6401" width="2.875" style="14" customWidth="1"/>
    <col min="6402" max="6402" width="5" style="14" bestFit="1" customWidth="1"/>
    <col min="6403" max="6403" width="26.875" style="14" bestFit="1" customWidth="1"/>
    <col min="6404" max="6404" width="5.25" style="14" bestFit="1" customWidth="1"/>
    <col min="6405" max="6649" width="9" style="14"/>
    <col min="6650" max="6650" width="11.125" style="14" bestFit="1" customWidth="1"/>
    <col min="6651" max="6651" width="30.75" style="14" bestFit="1" customWidth="1"/>
    <col min="6652" max="6652" width="21.625" style="14" bestFit="1" customWidth="1"/>
    <col min="6653" max="6653" width="5.375" style="14" bestFit="1" customWidth="1"/>
    <col min="6654" max="6654" width="25.375" style="14" bestFit="1" customWidth="1"/>
    <col min="6655" max="6655" width="5.375" style="14" bestFit="1" customWidth="1"/>
    <col min="6656" max="6656" width="27.75" style="14" bestFit="1" customWidth="1"/>
    <col min="6657" max="6657" width="2.875" style="14" customWidth="1"/>
    <col min="6658" max="6658" width="5" style="14" bestFit="1" customWidth="1"/>
    <col min="6659" max="6659" width="26.875" style="14" bestFit="1" customWidth="1"/>
    <col min="6660" max="6660" width="5.25" style="14" bestFit="1" customWidth="1"/>
    <col min="6661" max="6905" width="9" style="14"/>
    <col min="6906" max="6906" width="11.125" style="14" bestFit="1" customWidth="1"/>
    <col min="6907" max="6907" width="30.75" style="14" bestFit="1" customWidth="1"/>
    <col min="6908" max="6908" width="21.625" style="14" bestFit="1" customWidth="1"/>
    <col min="6909" max="6909" width="5.375" style="14" bestFit="1" customWidth="1"/>
    <col min="6910" max="6910" width="25.375" style="14" bestFit="1" customWidth="1"/>
    <col min="6911" max="6911" width="5.375" style="14" bestFit="1" customWidth="1"/>
    <col min="6912" max="6912" width="27.75" style="14" bestFit="1" customWidth="1"/>
    <col min="6913" max="6913" width="2.875" style="14" customWidth="1"/>
    <col min="6914" max="6914" width="5" style="14" bestFit="1" customWidth="1"/>
    <col min="6915" max="6915" width="26.875" style="14" bestFit="1" customWidth="1"/>
    <col min="6916" max="6916" width="5.25" style="14" bestFit="1" customWidth="1"/>
    <col min="6917" max="7161" width="9" style="14"/>
    <col min="7162" max="7162" width="11.125" style="14" bestFit="1" customWidth="1"/>
    <col min="7163" max="7163" width="30.75" style="14" bestFit="1" customWidth="1"/>
    <col min="7164" max="7164" width="21.625" style="14" bestFit="1" customWidth="1"/>
    <col min="7165" max="7165" width="5.375" style="14" bestFit="1" customWidth="1"/>
    <col min="7166" max="7166" width="25.375" style="14" bestFit="1" customWidth="1"/>
    <col min="7167" max="7167" width="5.375" style="14" bestFit="1" customWidth="1"/>
    <col min="7168" max="7168" width="27.75" style="14" bestFit="1" customWidth="1"/>
    <col min="7169" max="7169" width="2.875" style="14" customWidth="1"/>
    <col min="7170" max="7170" width="5" style="14" bestFit="1" customWidth="1"/>
    <col min="7171" max="7171" width="26.875" style="14" bestFit="1" customWidth="1"/>
    <col min="7172" max="7172" width="5.25" style="14" bestFit="1" customWidth="1"/>
    <col min="7173" max="7417" width="9" style="14"/>
    <col min="7418" max="7418" width="11.125" style="14" bestFit="1" customWidth="1"/>
    <col min="7419" max="7419" width="30.75" style="14" bestFit="1" customWidth="1"/>
    <col min="7420" max="7420" width="21.625" style="14" bestFit="1" customWidth="1"/>
    <col min="7421" max="7421" width="5.375" style="14" bestFit="1" customWidth="1"/>
    <col min="7422" max="7422" width="25.375" style="14" bestFit="1" customWidth="1"/>
    <col min="7423" max="7423" width="5.375" style="14" bestFit="1" customWidth="1"/>
    <col min="7424" max="7424" width="27.75" style="14" bestFit="1" customWidth="1"/>
    <col min="7425" max="7425" width="2.875" style="14" customWidth="1"/>
    <col min="7426" max="7426" width="5" style="14" bestFit="1" customWidth="1"/>
    <col min="7427" max="7427" width="26.875" style="14" bestFit="1" customWidth="1"/>
    <col min="7428" max="7428" width="5.25" style="14" bestFit="1" customWidth="1"/>
    <col min="7429" max="7673" width="9" style="14"/>
    <col min="7674" max="7674" width="11.125" style="14" bestFit="1" customWidth="1"/>
    <col min="7675" max="7675" width="30.75" style="14" bestFit="1" customWidth="1"/>
    <col min="7676" max="7676" width="21.625" style="14" bestFit="1" customWidth="1"/>
    <col min="7677" max="7677" width="5.375" style="14" bestFit="1" customWidth="1"/>
    <col min="7678" max="7678" width="25.375" style="14" bestFit="1" customWidth="1"/>
    <col min="7679" max="7679" width="5.375" style="14" bestFit="1" customWidth="1"/>
    <col min="7680" max="7680" width="27.75" style="14" bestFit="1" customWidth="1"/>
    <col min="7681" max="7681" width="2.875" style="14" customWidth="1"/>
    <col min="7682" max="7682" width="5" style="14" bestFit="1" customWidth="1"/>
    <col min="7683" max="7683" width="26.875" style="14" bestFit="1" customWidth="1"/>
    <col min="7684" max="7684" width="5.25" style="14" bestFit="1" customWidth="1"/>
    <col min="7685" max="7929" width="9" style="14"/>
    <col min="7930" max="7930" width="11.125" style="14" bestFit="1" customWidth="1"/>
    <col min="7931" max="7931" width="30.75" style="14" bestFit="1" customWidth="1"/>
    <col min="7932" max="7932" width="21.625" style="14" bestFit="1" customWidth="1"/>
    <col min="7933" max="7933" width="5.375" style="14" bestFit="1" customWidth="1"/>
    <col min="7934" max="7934" width="25.375" style="14" bestFit="1" customWidth="1"/>
    <col min="7935" max="7935" width="5.375" style="14" bestFit="1" customWidth="1"/>
    <col min="7936" max="7936" width="27.75" style="14" bestFit="1" customWidth="1"/>
    <col min="7937" max="7937" width="2.875" style="14" customWidth="1"/>
    <col min="7938" max="7938" width="5" style="14" bestFit="1" customWidth="1"/>
    <col min="7939" max="7939" width="26.875" style="14" bestFit="1" customWidth="1"/>
    <col min="7940" max="7940" width="5.25" style="14" bestFit="1" customWidth="1"/>
    <col min="7941" max="8185" width="9" style="14"/>
    <col min="8186" max="8186" width="11.125" style="14" bestFit="1" customWidth="1"/>
    <col min="8187" max="8187" width="30.75" style="14" bestFit="1" customWidth="1"/>
    <col min="8188" max="8188" width="21.625" style="14" bestFit="1" customWidth="1"/>
    <col min="8189" max="8189" width="5.375" style="14" bestFit="1" customWidth="1"/>
    <col min="8190" max="8190" width="25.375" style="14" bestFit="1" customWidth="1"/>
    <col min="8191" max="8191" width="5.375" style="14" bestFit="1" customWidth="1"/>
    <col min="8192" max="8192" width="27.75" style="14" bestFit="1" customWidth="1"/>
    <col min="8193" max="8193" width="2.875" style="14" customWidth="1"/>
    <col min="8194" max="8194" width="5" style="14" bestFit="1" customWidth="1"/>
    <col min="8195" max="8195" width="26.875" style="14" bestFit="1" customWidth="1"/>
    <col min="8196" max="8196" width="5.25" style="14" bestFit="1" customWidth="1"/>
    <col min="8197" max="8441" width="9" style="14"/>
    <col min="8442" max="8442" width="11.125" style="14" bestFit="1" customWidth="1"/>
    <col min="8443" max="8443" width="30.75" style="14" bestFit="1" customWidth="1"/>
    <col min="8444" max="8444" width="21.625" style="14" bestFit="1" customWidth="1"/>
    <col min="8445" max="8445" width="5.375" style="14" bestFit="1" customWidth="1"/>
    <col min="8446" max="8446" width="25.375" style="14" bestFit="1" customWidth="1"/>
    <col min="8447" max="8447" width="5.375" style="14" bestFit="1" customWidth="1"/>
    <col min="8448" max="8448" width="27.75" style="14" bestFit="1" customWidth="1"/>
    <col min="8449" max="8449" width="2.875" style="14" customWidth="1"/>
    <col min="8450" max="8450" width="5" style="14" bestFit="1" customWidth="1"/>
    <col min="8451" max="8451" width="26.875" style="14" bestFit="1" customWidth="1"/>
    <col min="8452" max="8452" width="5.25" style="14" bestFit="1" customWidth="1"/>
    <col min="8453" max="8697" width="9" style="14"/>
    <col min="8698" max="8698" width="11.125" style="14" bestFit="1" customWidth="1"/>
    <col min="8699" max="8699" width="30.75" style="14" bestFit="1" customWidth="1"/>
    <col min="8700" max="8700" width="21.625" style="14" bestFit="1" customWidth="1"/>
    <col min="8701" max="8701" width="5.375" style="14" bestFit="1" customWidth="1"/>
    <col min="8702" max="8702" width="25.375" style="14" bestFit="1" customWidth="1"/>
    <col min="8703" max="8703" width="5.375" style="14" bestFit="1" customWidth="1"/>
    <col min="8704" max="8704" width="27.75" style="14" bestFit="1" customWidth="1"/>
    <col min="8705" max="8705" width="2.875" style="14" customWidth="1"/>
    <col min="8706" max="8706" width="5" style="14" bestFit="1" customWidth="1"/>
    <col min="8707" max="8707" width="26.875" style="14" bestFit="1" customWidth="1"/>
    <col min="8708" max="8708" width="5.25" style="14" bestFit="1" customWidth="1"/>
    <col min="8709" max="8953" width="9" style="14"/>
    <col min="8954" max="8954" width="11.125" style="14" bestFit="1" customWidth="1"/>
    <col min="8955" max="8955" width="30.75" style="14" bestFit="1" customWidth="1"/>
    <col min="8956" max="8956" width="21.625" style="14" bestFit="1" customWidth="1"/>
    <col min="8957" max="8957" width="5.375" style="14" bestFit="1" customWidth="1"/>
    <col min="8958" max="8958" width="25.375" style="14" bestFit="1" customWidth="1"/>
    <col min="8959" max="8959" width="5.375" style="14" bestFit="1" customWidth="1"/>
    <col min="8960" max="8960" width="27.75" style="14" bestFit="1" customWidth="1"/>
    <col min="8961" max="8961" width="2.875" style="14" customWidth="1"/>
    <col min="8962" max="8962" width="5" style="14" bestFit="1" customWidth="1"/>
    <col min="8963" max="8963" width="26.875" style="14" bestFit="1" customWidth="1"/>
    <col min="8964" max="8964" width="5.25" style="14" bestFit="1" customWidth="1"/>
    <col min="8965" max="9209" width="9" style="14"/>
    <col min="9210" max="9210" width="11.125" style="14" bestFit="1" customWidth="1"/>
    <col min="9211" max="9211" width="30.75" style="14" bestFit="1" customWidth="1"/>
    <col min="9212" max="9212" width="21.625" style="14" bestFit="1" customWidth="1"/>
    <col min="9213" max="9213" width="5.375" style="14" bestFit="1" customWidth="1"/>
    <col min="9214" max="9214" width="25.375" style="14" bestFit="1" customWidth="1"/>
    <col min="9215" max="9215" width="5.375" style="14" bestFit="1" customWidth="1"/>
    <col min="9216" max="9216" width="27.75" style="14" bestFit="1" customWidth="1"/>
    <col min="9217" max="9217" width="2.875" style="14" customWidth="1"/>
    <col min="9218" max="9218" width="5" style="14" bestFit="1" customWidth="1"/>
    <col min="9219" max="9219" width="26.875" style="14" bestFit="1" customWidth="1"/>
    <col min="9220" max="9220" width="5.25" style="14" bestFit="1" customWidth="1"/>
    <col min="9221" max="9465" width="9" style="14"/>
    <col min="9466" max="9466" width="11.125" style="14" bestFit="1" customWidth="1"/>
    <col min="9467" max="9467" width="30.75" style="14" bestFit="1" customWidth="1"/>
    <col min="9468" max="9468" width="21.625" style="14" bestFit="1" customWidth="1"/>
    <col min="9469" max="9469" width="5.375" style="14" bestFit="1" customWidth="1"/>
    <col min="9470" max="9470" width="25.375" style="14" bestFit="1" customWidth="1"/>
    <col min="9471" max="9471" width="5.375" style="14" bestFit="1" customWidth="1"/>
    <col min="9472" max="9472" width="27.75" style="14" bestFit="1" customWidth="1"/>
    <col min="9473" max="9473" width="2.875" style="14" customWidth="1"/>
    <col min="9474" max="9474" width="5" style="14" bestFit="1" customWidth="1"/>
    <col min="9475" max="9475" width="26.875" style="14" bestFit="1" customWidth="1"/>
    <col min="9476" max="9476" width="5.25" style="14" bestFit="1" customWidth="1"/>
    <col min="9477" max="9721" width="9" style="14"/>
    <col min="9722" max="9722" width="11.125" style="14" bestFit="1" customWidth="1"/>
    <col min="9723" max="9723" width="30.75" style="14" bestFit="1" customWidth="1"/>
    <col min="9724" max="9724" width="21.625" style="14" bestFit="1" customWidth="1"/>
    <col min="9725" max="9725" width="5.375" style="14" bestFit="1" customWidth="1"/>
    <col min="9726" max="9726" width="25.375" style="14" bestFit="1" customWidth="1"/>
    <col min="9727" max="9727" width="5.375" style="14" bestFit="1" customWidth="1"/>
    <col min="9728" max="9728" width="27.75" style="14" bestFit="1" customWidth="1"/>
    <col min="9729" max="9729" width="2.875" style="14" customWidth="1"/>
    <col min="9730" max="9730" width="5" style="14" bestFit="1" customWidth="1"/>
    <col min="9731" max="9731" width="26.875" style="14" bestFit="1" customWidth="1"/>
    <col min="9732" max="9732" width="5.25" style="14" bestFit="1" customWidth="1"/>
    <col min="9733" max="9977" width="9" style="14"/>
    <col min="9978" max="9978" width="11.125" style="14" bestFit="1" customWidth="1"/>
    <col min="9979" max="9979" width="30.75" style="14" bestFit="1" customWidth="1"/>
    <col min="9980" max="9980" width="21.625" style="14" bestFit="1" customWidth="1"/>
    <col min="9981" max="9981" width="5.375" style="14" bestFit="1" customWidth="1"/>
    <col min="9982" max="9982" width="25.375" style="14" bestFit="1" customWidth="1"/>
    <col min="9983" max="9983" width="5.375" style="14" bestFit="1" customWidth="1"/>
    <col min="9984" max="9984" width="27.75" style="14" bestFit="1" customWidth="1"/>
    <col min="9985" max="9985" width="2.875" style="14" customWidth="1"/>
    <col min="9986" max="9986" width="5" style="14" bestFit="1" customWidth="1"/>
    <col min="9987" max="9987" width="26.875" style="14" bestFit="1" customWidth="1"/>
    <col min="9988" max="9988" width="5.25" style="14" bestFit="1" customWidth="1"/>
    <col min="9989" max="10233" width="9" style="14"/>
    <col min="10234" max="10234" width="11.125" style="14" bestFit="1" customWidth="1"/>
    <col min="10235" max="10235" width="30.75" style="14" bestFit="1" customWidth="1"/>
    <col min="10236" max="10236" width="21.625" style="14" bestFit="1" customWidth="1"/>
    <col min="10237" max="10237" width="5.375" style="14" bestFit="1" customWidth="1"/>
    <col min="10238" max="10238" width="25.375" style="14" bestFit="1" customWidth="1"/>
    <col min="10239" max="10239" width="5.375" style="14" bestFit="1" customWidth="1"/>
    <col min="10240" max="10240" width="27.75" style="14" bestFit="1" customWidth="1"/>
    <col min="10241" max="10241" width="2.875" style="14" customWidth="1"/>
    <col min="10242" max="10242" width="5" style="14" bestFit="1" customWidth="1"/>
    <col min="10243" max="10243" width="26.875" style="14" bestFit="1" customWidth="1"/>
    <col min="10244" max="10244" width="5.25" style="14" bestFit="1" customWidth="1"/>
    <col min="10245" max="10489" width="9" style="14"/>
    <col min="10490" max="10490" width="11.125" style="14" bestFit="1" customWidth="1"/>
    <col min="10491" max="10491" width="30.75" style="14" bestFit="1" customWidth="1"/>
    <col min="10492" max="10492" width="21.625" style="14" bestFit="1" customWidth="1"/>
    <col min="10493" max="10493" width="5.375" style="14" bestFit="1" customWidth="1"/>
    <col min="10494" max="10494" width="25.375" style="14" bestFit="1" customWidth="1"/>
    <col min="10495" max="10495" width="5.375" style="14" bestFit="1" customWidth="1"/>
    <col min="10496" max="10496" width="27.75" style="14" bestFit="1" customWidth="1"/>
    <col min="10497" max="10497" width="2.875" style="14" customWidth="1"/>
    <col min="10498" max="10498" width="5" style="14" bestFit="1" customWidth="1"/>
    <col min="10499" max="10499" width="26.875" style="14" bestFit="1" customWidth="1"/>
    <col min="10500" max="10500" width="5.25" style="14" bestFit="1" customWidth="1"/>
    <col min="10501" max="10745" width="9" style="14"/>
    <col min="10746" max="10746" width="11.125" style="14" bestFit="1" customWidth="1"/>
    <col min="10747" max="10747" width="30.75" style="14" bestFit="1" customWidth="1"/>
    <col min="10748" max="10748" width="21.625" style="14" bestFit="1" customWidth="1"/>
    <col min="10749" max="10749" width="5.375" style="14" bestFit="1" customWidth="1"/>
    <col min="10750" max="10750" width="25.375" style="14" bestFit="1" customWidth="1"/>
    <col min="10751" max="10751" width="5.375" style="14" bestFit="1" customWidth="1"/>
    <col min="10752" max="10752" width="27.75" style="14" bestFit="1" customWidth="1"/>
    <col min="10753" max="10753" width="2.875" style="14" customWidth="1"/>
    <col min="10754" max="10754" width="5" style="14" bestFit="1" customWidth="1"/>
    <col min="10755" max="10755" width="26.875" style="14" bestFit="1" customWidth="1"/>
    <col min="10756" max="10756" width="5.25" style="14" bestFit="1" customWidth="1"/>
    <col min="10757" max="11001" width="9" style="14"/>
    <col min="11002" max="11002" width="11.125" style="14" bestFit="1" customWidth="1"/>
    <col min="11003" max="11003" width="30.75" style="14" bestFit="1" customWidth="1"/>
    <col min="11004" max="11004" width="21.625" style="14" bestFit="1" customWidth="1"/>
    <col min="11005" max="11005" width="5.375" style="14" bestFit="1" customWidth="1"/>
    <col min="11006" max="11006" width="25.375" style="14" bestFit="1" customWidth="1"/>
    <col min="11007" max="11007" width="5.375" style="14" bestFit="1" customWidth="1"/>
    <col min="11008" max="11008" width="27.75" style="14" bestFit="1" customWidth="1"/>
    <col min="11009" max="11009" width="2.875" style="14" customWidth="1"/>
    <col min="11010" max="11010" width="5" style="14" bestFit="1" customWidth="1"/>
    <col min="11011" max="11011" width="26.875" style="14" bestFit="1" customWidth="1"/>
    <col min="11012" max="11012" width="5.25" style="14" bestFit="1" customWidth="1"/>
    <col min="11013" max="11257" width="9" style="14"/>
    <col min="11258" max="11258" width="11.125" style="14" bestFit="1" customWidth="1"/>
    <col min="11259" max="11259" width="30.75" style="14" bestFit="1" customWidth="1"/>
    <col min="11260" max="11260" width="21.625" style="14" bestFit="1" customWidth="1"/>
    <col min="11261" max="11261" width="5.375" style="14" bestFit="1" customWidth="1"/>
    <col min="11262" max="11262" width="25.375" style="14" bestFit="1" customWidth="1"/>
    <col min="11263" max="11263" width="5.375" style="14" bestFit="1" customWidth="1"/>
    <col min="11264" max="11264" width="27.75" style="14" bestFit="1" customWidth="1"/>
    <col min="11265" max="11265" width="2.875" style="14" customWidth="1"/>
    <col min="11266" max="11266" width="5" style="14" bestFit="1" customWidth="1"/>
    <col min="11267" max="11267" width="26.875" style="14" bestFit="1" customWidth="1"/>
    <col min="11268" max="11268" width="5.25" style="14" bestFit="1" customWidth="1"/>
    <col min="11269" max="11513" width="9" style="14"/>
    <col min="11514" max="11514" width="11.125" style="14" bestFit="1" customWidth="1"/>
    <col min="11515" max="11515" width="30.75" style="14" bestFit="1" customWidth="1"/>
    <col min="11516" max="11516" width="21.625" style="14" bestFit="1" customWidth="1"/>
    <col min="11517" max="11517" width="5.375" style="14" bestFit="1" customWidth="1"/>
    <col min="11518" max="11518" width="25.375" style="14" bestFit="1" customWidth="1"/>
    <col min="11519" max="11519" width="5.375" style="14" bestFit="1" customWidth="1"/>
    <col min="11520" max="11520" width="27.75" style="14" bestFit="1" customWidth="1"/>
    <col min="11521" max="11521" width="2.875" style="14" customWidth="1"/>
    <col min="11522" max="11522" width="5" style="14" bestFit="1" customWidth="1"/>
    <col min="11523" max="11523" width="26.875" style="14" bestFit="1" customWidth="1"/>
    <col min="11524" max="11524" width="5.25" style="14" bestFit="1" customWidth="1"/>
    <col min="11525" max="11769" width="9" style="14"/>
    <col min="11770" max="11770" width="11.125" style="14" bestFit="1" customWidth="1"/>
    <col min="11771" max="11771" width="30.75" style="14" bestFit="1" customWidth="1"/>
    <col min="11772" max="11772" width="21.625" style="14" bestFit="1" customWidth="1"/>
    <col min="11773" max="11773" width="5.375" style="14" bestFit="1" customWidth="1"/>
    <col min="11774" max="11774" width="25.375" style="14" bestFit="1" customWidth="1"/>
    <col min="11775" max="11775" width="5.375" style="14" bestFit="1" customWidth="1"/>
    <col min="11776" max="11776" width="27.75" style="14" bestFit="1" customWidth="1"/>
    <col min="11777" max="11777" width="2.875" style="14" customWidth="1"/>
    <col min="11778" max="11778" width="5" style="14" bestFit="1" customWidth="1"/>
    <col min="11779" max="11779" width="26.875" style="14" bestFit="1" customWidth="1"/>
    <col min="11780" max="11780" width="5.25" style="14" bestFit="1" customWidth="1"/>
    <col min="11781" max="12025" width="9" style="14"/>
    <col min="12026" max="12026" width="11.125" style="14" bestFit="1" customWidth="1"/>
    <col min="12027" max="12027" width="30.75" style="14" bestFit="1" customWidth="1"/>
    <col min="12028" max="12028" width="21.625" style="14" bestFit="1" customWidth="1"/>
    <col min="12029" max="12029" width="5.375" style="14" bestFit="1" customWidth="1"/>
    <col min="12030" max="12030" width="25.375" style="14" bestFit="1" customWidth="1"/>
    <col min="12031" max="12031" width="5.375" style="14" bestFit="1" customWidth="1"/>
    <col min="12032" max="12032" width="27.75" style="14" bestFit="1" customWidth="1"/>
    <col min="12033" max="12033" width="2.875" style="14" customWidth="1"/>
    <col min="12034" max="12034" width="5" style="14" bestFit="1" customWidth="1"/>
    <col min="12035" max="12035" width="26.875" style="14" bestFit="1" customWidth="1"/>
    <col min="12036" max="12036" width="5.25" style="14" bestFit="1" customWidth="1"/>
    <col min="12037" max="12281" width="9" style="14"/>
    <col min="12282" max="12282" width="11.125" style="14" bestFit="1" customWidth="1"/>
    <col min="12283" max="12283" width="30.75" style="14" bestFit="1" customWidth="1"/>
    <col min="12284" max="12284" width="21.625" style="14" bestFit="1" customWidth="1"/>
    <col min="12285" max="12285" width="5.375" style="14" bestFit="1" customWidth="1"/>
    <col min="12286" max="12286" width="25.375" style="14" bestFit="1" customWidth="1"/>
    <col min="12287" max="12287" width="5.375" style="14" bestFit="1" customWidth="1"/>
    <col min="12288" max="12288" width="27.75" style="14" bestFit="1" customWidth="1"/>
    <col min="12289" max="12289" width="2.875" style="14" customWidth="1"/>
    <col min="12290" max="12290" width="5" style="14" bestFit="1" customWidth="1"/>
    <col min="12291" max="12291" width="26.875" style="14" bestFit="1" customWidth="1"/>
    <col min="12292" max="12292" width="5.25" style="14" bestFit="1" customWidth="1"/>
    <col min="12293" max="12537" width="9" style="14"/>
    <col min="12538" max="12538" width="11.125" style="14" bestFit="1" customWidth="1"/>
    <col min="12539" max="12539" width="30.75" style="14" bestFit="1" customWidth="1"/>
    <col min="12540" max="12540" width="21.625" style="14" bestFit="1" customWidth="1"/>
    <col min="12541" max="12541" width="5.375" style="14" bestFit="1" customWidth="1"/>
    <col min="12542" max="12542" width="25.375" style="14" bestFit="1" customWidth="1"/>
    <col min="12543" max="12543" width="5.375" style="14" bestFit="1" customWidth="1"/>
    <col min="12544" max="12544" width="27.75" style="14" bestFit="1" customWidth="1"/>
    <col min="12545" max="12545" width="2.875" style="14" customWidth="1"/>
    <col min="12546" max="12546" width="5" style="14" bestFit="1" customWidth="1"/>
    <col min="12547" max="12547" width="26.875" style="14" bestFit="1" customWidth="1"/>
    <col min="12548" max="12548" width="5.25" style="14" bestFit="1" customWidth="1"/>
    <col min="12549" max="12793" width="9" style="14"/>
    <col min="12794" max="12794" width="11.125" style="14" bestFit="1" customWidth="1"/>
    <col min="12795" max="12795" width="30.75" style="14" bestFit="1" customWidth="1"/>
    <col min="12796" max="12796" width="21.625" style="14" bestFit="1" customWidth="1"/>
    <col min="12797" max="12797" width="5.375" style="14" bestFit="1" customWidth="1"/>
    <col min="12798" max="12798" width="25.375" style="14" bestFit="1" customWidth="1"/>
    <col min="12799" max="12799" width="5.375" style="14" bestFit="1" customWidth="1"/>
    <col min="12800" max="12800" width="27.75" style="14" bestFit="1" customWidth="1"/>
    <col min="12801" max="12801" width="2.875" style="14" customWidth="1"/>
    <col min="12802" max="12802" width="5" style="14" bestFit="1" customWidth="1"/>
    <col min="12803" max="12803" width="26.875" style="14" bestFit="1" customWidth="1"/>
    <col min="12804" max="12804" width="5.25" style="14" bestFit="1" customWidth="1"/>
    <col min="12805" max="13049" width="9" style="14"/>
    <col min="13050" max="13050" width="11.125" style="14" bestFit="1" customWidth="1"/>
    <col min="13051" max="13051" width="30.75" style="14" bestFit="1" customWidth="1"/>
    <col min="13052" max="13052" width="21.625" style="14" bestFit="1" customWidth="1"/>
    <col min="13053" max="13053" width="5.375" style="14" bestFit="1" customWidth="1"/>
    <col min="13054" max="13054" width="25.375" style="14" bestFit="1" customWidth="1"/>
    <col min="13055" max="13055" width="5.375" style="14" bestFit="1" customWidth="1"/>
    <col min="13056" max="13056" width="27.75" style="14" bestFit="1" customWidth="1"/>
    <col min="13057" max="13057" width="2.875" style="14" customWidth="1"/>
    <col min="13058" max="13058" width="5" style="14" bestFit="1" customWidth="1"/>
    <col min="13059" max="13059" width="26.875" style="14" bestFit="1" customWidth="1"/>
    <col min="13060" max="13060" width="5.25" style="14" bestFit="1" customWidth="1"/>
    <col min="13061" max="13305" width="9" style="14"/>
    <col min="13306" max="13306" width="11.125" style="14" bestFit="1" customWidth="1"/>
    <col min="13307" max="13307" width="30.75" style="14" bestFit="1" customWidth="1"/>
    <col min="13308" max="13308" width="21.625" style="14" bestFit="1" customWidth="1"/>
    <col min="13309" max="13309" width="5.375" style="14" bestFit="1" customWidth="1"/>
    <col min="13310" max="13310" width="25.375" style="14" bestFit="1" customWidth="1"/>
    <col min="13311" max="13311" width="5.375" style="14" bestFit="1" customWidth="1"/>
    <col min="13312" max="13312" width="27.75" style="14" bestFit="1" customWidth="1"/>
    <col min="13313" max="13313" width="2.875" style="14" customWidth="1"/>
    <col min="13314" max="13314" width="5" style="14" bestFit="1" customWidth="1"/>
    <col min="13315" max="13315" width="26.875" style="14" bestFit="1" customWidth="1"/>
    <col min="13316" max="13316" width="5.25" style="14" bestFit="1" customWidth="1"/>
    <col min="13317" max="13561" width="9" style="14"/>
    <col min="13562" max="13562" width="11.125" style="14" bestFit="1" customWidth="1"/>
    <col min="13563" max="13563" width="30.75" style="14" bestFit="1" customWidth="1"/>
    <col min="13564" max="13564" width="21.625" style="14" bestFit="1" customWidth="1"/>
    <col min="13565" max="13565" width="5.375" style="14" bestFit="1" customWidth="1"/>
    <col min="13566" max="13566" width="25.375" style="14" bestFit="1" customWidth="1"/>
    <col min="13567" max="13567" width="5.375" style="14" bestFit="1" customWidth="1"/>
    <col min="13568" max="13568" width="27.75" style="14" bestFit="1" customWidth="1"/>
    <col min="13569" max="13569" width="2.875" style="14" customWidth="1"/>
    <col min="13570" max="13570" width="5" style="14" bestFit="1" customWidth="1"/>
    <col min="13571" max="13571" width="26.875" style="14" bestFit="1" customWidth="1"/>
    <col min="13572" max="13572" width="5.25" style="14" bestFit="1" customWidth="1"/>
    <col min="13573" max="13817" width="9" style="14"/>
    <col min="13818" max="13818" width="11.125" style="14" bestFit="1" customWidth="1"/>
    <col min="13819" max="13819" width="30.75" style="14" bestFit="1" customWidth="1"/>
    <col min="13820" max="13820" width="21.625" style="14" bestFit="1" customWidth="1"/>
    <col min="13821" max="13821" width="5.375" style="14" bestFit="1" customWidth="1"/>
    <col min="13822" max="13822" width="25.375" style="14" bestFit="1" customWidth="1"/>
    <col min="13823" max="13823" width="5.375" style="14" bestFit="1" customWidth="1"/>
    <col min="13824" max="13824" width="27.75" style="14" bestFit="1" customWidth="1"/>
    <col min="13825" max="13825" width="2.875" style="14" customWidth="1"/>
    <col min="13826" max="13826" width="5" style="14" bestFit="1" customWidth="1"/>
    <col min="13827" max="13827" width="26.875" style="14" bestFit="1" customWidth="1"/>
    <col min="13828" max="13828" width="5.25" style="14" bestFit="1" customWidth="1"/>
    <col min="13829" max="14073" width="9" style="14"/>
    <col min="14074" max="14074" width="11.125" style="14" bestFit="1" customWidth="1"/>
    <col min="14075" max="14075" width="30.75" style="14" bestFit="1" customWidth="1"/>
    <col min="14076" max="14076" width="21.625" style="14" bestFit="1" customWidth="1"/>
    <col min="14077" max="14077" width="5.375" style="14" bestFit="1" customWidth="1"/>
    <col min="14078" max="14078" width="25.375" style="14" bestFit="1" customWidth="1"/>
    <col min="14079" max="14079" width="5.375" style="14" bestFit="1" customWidth="1"/>
    <col min="14080" max="14080" width="27.75" style="14" bestFit="1" customWidth="1"/>
    <col min="14081" max="14081" width="2.875" style="14" customWidth="1"/>
    <col min="14082" max="14082" width="5" style="14" bestFit="1" customWidth="1"/>
    <col min="14083" max="14083" width="26.875" style="14" bestFit="1" customWidth="1"/>
    <col min="14084" max="14084" width="5.25" style="14" bestFit="1" customWidth="1"/>
    <col min="14085" max="14329" width="9" style="14"/>
    <col min="14330" max="14330" width="11.125" style="14" bestFit="1" customWidth="1"/>
    <col min="14331" max="14331" width="30.75" style="14" bestFit="1" customWidth="1"/>
    <col min="14332" max="14332" width="21.625" style="14" bestFit="1" customWidth="1"/>
    <col min="14333" max="14333" width="5.375" style="14" bestFit="1" customWidth="1"/>
    <col min="14334" max="14334" width="25.375" style="14" bestFit="1" customWidth="1"/>
    <col min="14335" max="14335" width="5.375" style="14" bestFit="1" customWidth="1"/>
    <col min="14336" max="14336" width="27.75" style="14" bestFit="1" customWidth="1"/>
    <col min="14337" max="14337" width="2.875" style="14" customWidth="1"/>
    <col min="14338" max="14338" width="5" style="14" bestFit="1" customWidth="1"/>
    <col min="14339" max="14339" width="26.875" style="14" bestFit="1" customWidth="1"/>
    <col min="14340" max="14340" width="5.25" style="14" bestFit="1" customWidth="1"/>
    <col min="14341" max="14585" width="9" style="14"/>
    <col min="14586" max="14586" width="11.125" style="14" bestFit="1" customWidth="1"/>
    <col min="14587" max="14587" width="30.75" style="14" bestFit="1" customWidth="1"/>
    <col min="14588" max="14588" width="21.625" style="14" bestFit="1" customWidth="1"/>
    <col min="14589" max="14589" width="5.375" style="14" bestFit="1" customWidth="1"/>
    <col min="14590" max="14590" width="25.375" style="14" bestFit="1" customWidth="1"/>
    <col min="14591" max="14591" width="5.375" style="14" bestFit="1" customWidth="1"/>
    <col min="14592" max="14592" width="27.75" style="14" bestFit="1" customWidth="1"/>
    <col min="14593" max="14593" width="2.875" style="14" customWidth="1"/>
    <col min="14594" max="14594" width="5" style="14" bestFit="1" customWidth="1"/>
    <col min="14595" max="14595" width="26.875" style="14" bestFit="1" customWidth="1"/>
    <col min="14596" max="14596" width="5.25" style="14" bestFit="1" customWidth="1"/>
    <col min="14597" max="14841" width="9" style="14"/>
    <col min="14842" max="14842" width="11.125" style="14" bestFit="1" customWidth="1"/>
    <col min="14843" max="14843" width="30.75" style="14" bestFit="1" customWidth="1"/>
    <col min="14844" max="14844" width="21.625" style="14" bestFit="1" customWidth="1"/>
    <col min="14845" max="14845" width="5.375" style="14" bestFit="1" customWidth="1"/>
    <col min="14846" max="14846" width="25.375" style="14" bestFit="1" customWidth="1"/>
    <col min="14847" max="14847" width="5.375" style="14" bestFit="1" customWidth="1"/>
    <col min="14848" max="14848" width="27.75" style="14" bestFit="1" customWidth="1"/>
    <col min="14849" max="14849" width="2.875" style="14" customWidth="1"/>
    <col min="14850" max="14850" width="5" style="14" bestFit="1" customWidth="1"/>
    <col min="14851" max="14851" width="26.875" style="14" bestFit="1" customWidth="1"/>
    <col min="14852" max="14852" width="5.25" style="14" bestFit="1" customWidth="1"/>
    <col min="14853" max="15097" width="9" style="14"/>
    <col min="15098" max="15098" width="11.125" style="14" bestFit="1" customWidth="1"/>
    <col min="15099" max="15099" width="30.75" style="14" bestFit="1" customWidth="1"/>
    <col min="15100" max="15100" width="21.625" style="14" bestFit="1" customWidth="1"/>
    <col min="15101" max="15101" width="5.375" style="14" bestFit="1" customWidth="1"/>
    <col min="15102" max="15102" width="25.375" style="14" bestFit="1" customWidth="1"/>
    <col min="15103" max="15103" width="5.375" style="14" bestFit="1" customWidth="1"/>
    <col min="15104" max="15104" width="27.75" style="14" bestFit="1" customWidth="1"/>
    <col min="15105" max="15105" width="2.875" style="14" customWidth="1"/>
    <col min="15106" max="15106" width="5" style="14" bestFit="1" customWidth="1"/>
    <col min="15107" max="15107" width="26.875" style="14" bestFit="1" customWidth="1"/>
    <col min="15108" max="15108" width="5.25" style="14" bestFit="1" customWidth="1"/>
    <col min="15109" max="15353" width="9" style="14"/>
    <col min="15354" max="15354" width="11.125" style="14" bestFit="1" customWidth="1"/>
    <col min="15355" max="15355" width="30.75" style="14" bestFit="1" customWidth="1"/>
    <col min="15356" max="15356" width="21.625" style="14" bestFit="1" customWidth="1"/>
    <col min="15357" max="15357" width="5.375" style="14" bestFit="1" customWidth="1"/>
    <col min="15358" max="15358" width="25.375" style="14" bestFit="1" customWidth="1"/>
    <col min="15359" max="15359" width="5.375" style="14" bestFit="1" customWidth="1"/>
    <col min="15360" max="15360" width="27.75" style="14" bestFit="1" customWidth="1"/>
    <col min="15361" max="15361" width="2.875" style="14" customWidth="1"/>
    <col min="15362" max="15362" width="5" style="14" bestFit="1" customWidth="1"/>
    <col min="15363" max="15363" width="26.875" style="14" bestFit="1" customWidth="1"/>
    <col min="15364" max="15364" width="5.25" style="14" bestFit="1" customWidth="1"/>
    <col min="15365" max="15609" width="9" style="14"/>
    <col min="15610" max="15610" width="11.125" style="14" bestFit="1" customWidth="1"/>
    <col min="15611" max="15611" width="30.75" style="14" bestFit="1" customWidth="1"/>
    <col min="15612" max="15612" width="21.625" style="14" bestFit="1" customWidth="1"/>
    <col min="15613" max="15613" width="5.375" style="14" bestFit="1" customWidth="1"/>
    <col min="15614" max="15614" width="25.375" style="14" bestFit="1" customWidth="1"/>
    <col min="15615" max="15615" width="5.375" style="14" bestFit="1" customWidth="1"/>
    <col min="15616" max="15616" width="27.75" style="14" bestFit="1" customWidth="1"/>
    <col min="15617" max="15617" width="2.875" style="14" customWidth="1"/>
    <col min="15618" max="15618" width="5" style="14" bestFit="1" customWidth="1"/>
    <col min="15619" max="15619" width="26.875" style="14" bestFit="1" customWidth="1"/>
    <col min="15620" max="15620" width="5.25" style="14" bestFit="1" customWidth="1"/>
    <col min="15621" max="15865" width="9" style="14"/>
    <col min="15866" max="15866" width="11.125" style="14" bestFit="1" customWidth="1"/>
    <col min="15867" max="15867" width="30.75" style="14" bestFit="1" customWidth="1"/>
    <col min="15868" max="15868" width="21.625" style="14" bestFit="1" customWidth="1"/>
    <col min="15869" max="15869" width="5.375" style="14" bestFit="1" customWidth="1"/>
    <col min="15870" max="15870" width="25.375" style="14" bestFit="1" customWidth="1"/>
    <col min="15871" max="15871" width="5.375" style="14" bestFit="1" customWidth="1"/>
    <col min="15872" max="15872" width="27.75" style="14" bestFit="1" customWidth="1"/>
    <col min="15873" max="15873" width="2.875" style="14" customWidth="1"/>
    <col min="15874" max="15874" width="5" style="14" bestFit="1" customWidth="1"/>
    <col min="15875" max="15875" width="26.875" style="14" bestFit="1" customWidth="1"/>
    <col min="15876" max="15876" width="5.25" style="14" bestFit="1" customWidth="1"/>
    <col min="15877" max="16121" width="9" style="14"/>
    <col min="16122" max="16122" width="11.125" style="14" bestFit="1" customWidth="1"/>
    <col min="16123" max="16123" width="30.75" style="14" bestFit="1" customWidth="1"/>
    <col min="16124" max="16124" width="21.625" style="14" bestFit="1" customWidth="1"/>
    <col min="16125" max="16125" width="5.375" style="14" bestFit="1" customWidth="1"/>
    <col min="16126" max="16126" width="25.375" style="14" bestFit="1" customWidth="1"/>
    <col min="16127" max="16127" width="5.375" style="14" bestFit="1" customWidth="1"/>
    <col min="16128" max="16128" width="27.75" style="14" bestFit="1" customWidth="1"/>
    <col min="16129" max="16129" width="2.875" style="14" customWidth="1"/>
    <col min="16130" max="16130" width="5" style="14" bestFit="1" customWidth="1"/>
    <col min="16131" max="16131" width="26.875" style="14" bestFit="1" customWidth="1"/>
    <col min="16132" max="16132" width="5.25" style="14" bestFit="1" customWidth="1"/>
    <col min="16133" max="16384" width="9" style="14"/>
  </cols>
  <sheetData>
    <row r="1" spans="1:10" ht="17.25" customHeight="1" x14ac:dyDescent="0.15">
      <c r="A1" s="11"/>
      <c r="B1" s="11"/>
      <c r="C1" s="11"/>
      <c r="D1" s="42"/>
      <c r="E1" s="12" t="s">
        <v>9</v>
      </c>
      <c r="F1" s="43" t="s">
        <v>93</v>
      </c>
      <c r="H1" s="12" t="s">
        <v>9</v>
      </c>
      <c r="I1" s="13" t="s">
        <v>10</v>
      </c>
      <c r="J1" s="13" t="s">
        <v>11</v>
      </c>
    </row>
    <row r="2" spans="1:10" ht="17.25" customHeight="1" x14ac:dyDescent="0.15">
      <c r="A2" s="15"/>
      <c r="B2" s="15"/>
      <c r="C2" s="15"/>
      <c r="D2" s="44"/>
      <c r="E2" s="16" t="s">
        <v>69</v>
      </c>
      <c r="F2" s="46">
        <v>9999</v>
      </c>
      <c r="H2" s="16" t="s">
        <v>69</v>
      </c>
      <c r="I2" s="17"/>
      <c r="J2" s="18"/>
    </row>
    <row r="3" spans="1:10" ht="17.25" customHeight="1" x14ac:dyDescent="0.15">
      <c r="A3" s="15"/>
      <c r="B3" s="15"/>
      <c r="C3" s="15"/>
      <c r="D3" s="44"/>
      <c r="E3" s="16" t="s">
        <v>94</v>
      </c>
      <c r="F3" s="46">
        <v>9999</v>
      </c>
      <c r="H3" s="16" t="s">
        <v>42</v>
      </c>
      <c r="I3" s="17"/>
      <c r="J3" s="18">
        <v>1</v>
      </c>
    </row>
    <row r="4" spans="1:10" ht="17.25" customHeight="1" x14ac:dyDescent="0.15">
      <c r="A4" s="15"/>
      <c r="B4" s="15"/>
      <c r="C4" s="15"/>
      <c r="D4" s="44"/>
      <c r="E4" s="16" t="s">
        <v>43</v>
      </c>
      <c r="F4" s="46">
        <v>9999</v>
      </c>
      <c r="H4" s="16" t="s">
        <v>43</v>
      </c>
      <c r="I4" s="17"/>
      <c r="J4" s="19">
        <v>2</v>
      </c>
    </row>
    <row r="5" spans="1:10" ht="17.25" customHeight="1" x14ac:dyDescent="0.15">
      <c r="A5" s="15"/>
      <c r="B5" s="15"/>
      <c r="C5" s="15"/>
      <c r="D5" s="44"/>
      <c r="E5" s="16" t="s">
        <v>24</v>
      </c>
      <c r="F5" s="46">
        <v>9999</v>
      </c>
      <c r="H5" s="16" t="s">
        <v>108</v>
      </c>
      <c r="I5" s="20"/>
      <c r="J5" s="21">
        <v>9</v>
      </c>
    </row>
    <row r="6" spans="1:10" ht="17.25" customHeight="1" x14ac:dyDescent="0.15">
      <c r="A6" s="15"/>
      <c r="B6" s="15"/>
      <c r="C6" s="15"/>
      <c r="D6" s="44"/>
      <c r="E6" s="16" t="s">
        <v>44</v>
      </c>
      <c r="F6" s="46">
        <v>9999</v>
      </c>
      <c r="H6" s="16" t="s">
        <v>45</v>
      </c>
      <c r="I6" s="17"/>
      <c r="J6" s="18">
        <v>6</v>
      </c>
    </row>
    <row r="7" spans="1:10" ht="17.25" customHeight="1" x14ac:dyDescent="0.15">
      <c r="A7" s="15"/>
      <c r="B7" s="15"/>
      <c r="C7" s="15"/>
      <c r="D7" s="44"/>
      <c r="E7" s="16" t="s">
        <v>45</v>
      </c>
      <c r="F7" s="46">
        <v>9999</v>
      </c>
      <c r="H7" s="16" t="s">
        <v>64</v>
      </c>
      <c r="I7" s="20"/>
      <c r="J7" s="21">
        <v>7</v>
      </c>
    </row>
    <row r="8" spans="1:10" ht="17.25" customHeight="1" x14ac:dyDescent="0.15">
      <c r="A8" s="15"/>
      <c r="B8" s="15"/>
      <c r="C8" s="15"/>
      <c r="D8" s="44"/>
      <c r="E8" s="16" t="s">
        <v>64</v>
      </c>
      <c r="F8" s="46">
        <v>9999</v>
      </c>
      <c r="H8" s="16" t="s">
        <v>96</v>
      </c>
      <c r="I8" s="20"/>
      <c r="J8" s="21">
        <v>8</v>
      </c>
    </row>
    <row r="9" spans="1:10" ht="17.25" customHeight="1" x14ac:dyDescent="0.15">
      <c r="A9" s="15"/>
      <c r="B9" s="15"/>
      <c r="C9" s="15"/>
      <c r="D9" s="44"/>
      <c r="E9" s="16"/>
      <c r="F9" s="47"/>
      <c r="H9" s="16" t="s">
        <v>95</v>
      </c>
      <c r="I9" s="20"/>
      <c r="J9" s="19">
        <v>203</v>
      </c>
    </row>
    <row r="10" spans="1:10" ht="17.25" customHeight="1" x14ac:dyDescent="0.15">
      <c r="A10" s="15"/>
      <c r="B10" s="15"/>
      <c r="C10" s="15"/>
      <c r="D10" s="44"/>
      <c r="E10" s="16" t="s">
        <v>46</v>
      </c>
      <c r="F10" s="47">
        <v>9999</v>
      </c>
      <c r="H10" s="16" t="s">
        <v>97</v>
      </c>
      <c r="I10" s="20"/>
      <c r="J10" s="21">
        <v>204</v>
      </c>
    </row>
    <row r="11" spans="1:10" ht="17.25" customHeight="1" x14ac:dyDescent="0.15">
      <c r="A11" s="15"/>
      <c r="B11" s="15"/>
      <c r="C11" s="15"/>
      <c r="D11" s="44"/>
      <c r="E11" s="16" t="s">
        <v>47</v>
      </c>
      <c r="F11" s="47">
        <v>2262</v>
      </c>
      <c r="H11" s="16" t="s">
        <v>98</v>
      </c>
      <c r="I11" s="20"/>
      <c r="J11" s="21">
        <v>9999</v>
      </c>
    </row>
    <row r="12" spans="1:10" ht="17.25" customHeight="1" x14ac:dyDescent="0.15">
      <c r="A12" s="15"/>
      <c r="B12" s="15"/>
      <c r="C12" s="15"/>
      <c r="D12" s="44"/>
      <c r="E12" s="16" t="s">
        <v>48</v>
      </c>
      <c r="F12" s="47">
        <v>9999</v>
      </c>
      <c r="H12" s="16"/>
      <c r="I12" s="20"/>
      <c r="J12" s="21"/>
    </row>
    <row r="13" spans="1:10" ht="17.25" customHeight="1" x14ac:dyDescent="0.15">
      <c r="A13" s="15"/>
      <c r="B13" s="15"/>
      <c r="C13" s="15"/>
      <c r="D13" s="44"/>
      <c r="E13" s="16" t="s">
        <v>49</v>
      </c>
      <c r="F13" s="47">
        <v>9999</v>
      </c>
      <c r="H13" s="16"/>
      <c r="I13" s="20"/>
      <c r="J13" s="21"/>
    </row>
    <row r="14" spans="1:10" ht="17.25" customHeight="1" x14ac:dyDescent="0.15">
      <c r="A14" s="15"/>
      <c r="B14" s="15"/>
      <c r="C14" s="15"/>
      <c r="D14" s="44"/>
      <c r="E14" s="16"/>
      <c r="F14" s="47"/>
      <c r="H14" s="84" t="s">
        <v>106</v>
      </c>
      <c r="I14" s="46"/>
      <c r="J14" s="46"/>
    </row>
    <row r="15" spans="1:10" ht="17.25" customHeight="1" x14ac:dyDescent="0.15">
      <c r="A15" s="15"/>
      <c r="B15" s="15"/>
      <c r="C15" s="15"/>
      <c r="D15" s="44"/>
      <c r="E15" s="16"/>
      <c r="F15" s="47"/>
      <c r="H15" s="16" t="s">
        <v>151</v>
      </c>
      <c r="I15" s="46"/>
      <c r="J15" s="46">
        <v>101</v>
      </c>
    </row>
    <row r="16" spans="1:10" ht="17.25" customHeight="1" x14ac:dyDescent="0.15">
      <c r="A16" s="15"/>
      <c r="B16" s="15"/>
      <c r="C16" s="15"/>
      <c r="D16" s="44"/>
      <c r="E16" s="48"/>
      <c r="F16" s="47"/>
      <c r="H16" s="16" t="s">
        <v>152</v>
      </c>
      <c r="I16" s="46"/>
      <c r="J16" s="46">
        <v>102</v>
      </c>
    </row>
    <row r="17" spans="1:10" ht="17.25" customHeight="1" x14ac:dyDescent="0.15">
      <c r="A17" s="15"/>
      <c r="B17" s="15"/>
      <c r="C17" s="15"/>
      <c r="D17" s="44"/>
      <c r="E17" s="48"/>
      <c r="F17" s="47"/>
      <c r="H17" s="16" t="s">
        <v>153</v>
      </c>
      <c r="I17" s="46"/>
      <c r="J17" s="46">
        <v>106</v>
      </c>
    </row>
    <row r="18" spans="1:10" ht="17.25" customHeight="1" x14ac:dyDescent="0.15">
      <c r="A18" s="15"/>
      <c r="B18" s="15"/>
      <c r="C18" s="15"/>
      <c r="D18" s="44"/>
      <c r="E18" s="48"/>
      <c r="F18" s="47"/>
      <c r="H18" s="16" t="s">
        <v>154</v>
      </c>
      <c r="I18" s="46"/>
      <c r="J18" s="46">
        <v>107</v>
      </c>
    </row>
    <row r="19" spans="1:10" ht="17.25" customHeight="1" x14ac:dyDescent="0.15">
      <c r="A19" s="15"/>
      <c r="B19" s="15"/>
      <c r="C19" s="15"/>
      <c r="D19" s="44"/>
      <c r="E19" s="48"/>
      <c r="F19" s="47"/>
      <c r="H19" s="16" t="s">
        <v>155</v>
      </c>
      <c r="I19" s="46"/>
      <c r="J19" s="46">
        <v>109</v>
      </c>
    </row>
    <row r="20" spans="1:10" ht="17.25" customHeight="1" x14ac:dyDescent="0.15">
      <c r="A20" s="15"/>
      <c r="B20" s="15"/>
      <c r="C20" s="15"/>
      <c r="D20" s="44"/>
      <c r="E20" s="48"/>
      <c r="F20" s="47"/>
      <c r="H20" s="16" t="s">
        <v>159</v>
      </c>
      <c r="I20" s="46"/>
      <c r="J20" s="46">
        <v>113</v>
      </c>
    </row>
    <row r="21" spans="1:10" ht="17.25" customHeight="1" x14ac:dyDescent="0.15">
      <c r="A21" s="15"/>
      <c r="B21" s="15"/>
      <c r="C21" s="15"/>
      <c r="D21" s="44"/>
      <c r="E21" s="48"/>
      <c r="F21" s="47"/>
      <c r="H21" s="16" t="s">
        <v>156</v>
      </c>
      <c r="I21" s="47"/>
      <c r="J21" s="47">
        <v>110</v>
      </c>
    </row>
    <row r="22" spans="1:10" ht="17.25" customHeight="1" x14ac:dyDescent="0.15">
      <c r="A22" s="15"/>
      <c r="B22" s="15"/>
      <c r="C22" s="15"/>
      <c r="D22" s="44"/>
      <c r="E22" s="48"/>
      <c r="F22" s="47"/>
      <c r="H22" s="16" t="s">
        <v>157</v>
      </c>
      <c r="I22" s="47"/>
      <c r="J22" s="47">
        <v>111</v>
      </c>
    </row>
    <row r="23" spans="1:10" ht="17.25" customHeight="1" x14ac:dyDescent="0.15">
      <c r="A23" s="15"/>
      <c r="B23" s="15"/>
      <c r="C23" s="15"/>
      <c r="D23" s="44"/>
      <c r="E23" s="48"/>
      <c r="F23" s="47"/>
      <c r="H23" s="16" t="s">
        <v>158</v>
      </c>
      <c r="I23" s="47"/>
      <c r="J23" s="47">
        <v>112</v>
      </c>
    </row>
    <row r="24" spans="1:10" ht="17.25" customHeight="1" x14ac:dyDescent="0.15">
      <c r="A24" s="15"/>
      <c r="B24" s="15"/>
      <c r="C24" s="15"/>
      <c r="D24" s="44"/>
      <c r="E24" s="48"/>
      <c r="F24" s="47"/>
      <c r="H24" s="16"/>
      <c r="I24" s="47"/>
      <c r="J24" s="47"/>
    </row>
    <row r="25" spans="1:10" ht="17.25" customHeight="1" x14ac:dyDescent="0.15">
      <c r="A25" s="15"/>
      <c r="B25" s="15"/>
      <c r="C25" s="15"/>
      <c r="D25" s="44"/>
      <c r="E25" s="48"/>
      <c r="F25" s="47"/>
      <c r="H25" s="16"/>
      <c r="I25" s="47"/>
      <c r="J25" s="47"/>
    </row>
    <row r="26" spans="1:10" ht="17.25" customHeight="1" x14ac:dyDescent="0.15">
      <c r="A26" s="15"/>
      <c r="B26" s="15"/>
      <c r="C26" s="15"/>
      <c r="D26" s="44"/>
      <c r="E26" s="48"/>
      <c r="F26" s="47"/>
      <c r="H26" s="16"/>
      <c r="I26" s="20"/>
      <c r="J26" s="21"/>
    </row>
    <row r="27" spans="1:10" ht="17.25" customHeight="1" x14ac:dyDescent="0.15">
      <c r="A27" s="15"/>
      <c r="B27" s="15"/>
      <c r="C27" s="15"/>
      <c r="D27" s="44"/>
      <c r="E27" s="48"/>
      <c r="F27" s="47"/>
      <c r="H27" s="16"/>
      <c r="I27" s="20"/>
      <c r="J27" s="21"/>
    </row>
    <row r="28" spans="1:10" ht="17.25" customHeight="1" x14ac:dyDescent="0.15">
      <c r="A28" s="15"/>
      <c r="B28" s="15"/>
      <c r="C28" s="15"/>
      <c r="D28" s="44"/>
      <c r="E28" s="48"/>
      <c r="F28" s="47"/>
      <c r="H28" s="16" t="s">
        <v>105</v>
      </c>
      <c r="I28" s="20"/>
      <c r="J28" s="21"/>
    </row>
    <row r="29" spans="1:10" ht="17.25" customHeight="1" x14ac:dyDescent="0.15">
      <c r="A29" s="15"/>
      <c r="B29" s="15"/>
      <c r="C29" s="15"/>
      <c r="D29" s="44"/>
      <c r="E29" s="48"/>
      <c r="F29" s="47"/>
      <c r="H29" s="88" t="s">
        <v>100</v>
      </c>
      <c r="I29" s="20"/>
      <c r="J29" s="21"/>
    </row>
    <row r="30" spans="1:10" ht="17.25" customHeight="1" x14ac:dyDescent="0.15">
      <c r="A30" s="15"/>
      <c r="B30" s="15"/>
      <c r="C30" s="15"/>
      <c r="D30" s="44"/>
      <c r="E30" s="48"/>
      <c r="F30" s="47"/>
      <c r="H30" s="16"/>
      <c r="I30" s="20"/>
      <c r="J30" s="21"/>
    </row>
    <row r="31" spans="1:10" ht="17.25" customHeight="1" x14ac:dyDescent="0.15">
      <c r="A31" s="15"/>
      <c r="B31" s="15"/>
      <c r="C31" s="15"/>
      <c r="D31" s="44"/>
      <c r="E31" s="48"/>
      <c r="F31" s="47"/>
    </row>
    <row r="32" spans="1:10" ht="17.25" customHeight="1" x14ac:dyDescent="0.15">
      <c r="A32" s="15"/>
      <c r="B32" s="15"/>
      <c r="C32" s="15"/>
      <c r="D32" s="44"/>
      <c r="E32" s="48"/>
      <c r="F32" s="47"/>
    </row>
    <row r="33" spans="1:6" ht="17.25" customHeight="1" x14ac:dyDescent="0.15">
      <c r="A33" s="15"/>
      <c r="B33" s="15"/>
      <c r="C33" s="15"/>
      <c r="D33" s="44"/>
      <c r="E33" s="48"/>
      <c r="F33" s="47"/>
    </row>
    <row r="34" spans="1:6" ht="17.25" customHeight="1" x14ac:dyDescent="0.15">
      <c r="A34" s="15"/>
      <c r="B34" s="15"/>
      <c r="C34" s="15"/>
      <c r="D34" s="44"/>
      <c r="E34" s="48"/>
      <c r="F34" s="47"/>
    </row>
    <row r="35" spans="1:6" ht="17.25" customHeight="1" x14ac:dyDescent="0.15">
      <c r="A35" s="15"/>
      <c r="B35" s="15"/>
      <c r="C35" s="15"/>
      <c r="D35" s="48"/>
      <c r="E35" s="48"/>
      <c r="F35" s="47"/>
    </row>
    <row r="36" spans="1:6" ht="17.25" customHeight="1" x14ac:dyDescent="0.15">
      <c r="A36" s="15"/>
      <c r="B36" s="15"/>
      <c r="C36" s="15"/>
      <c r="D36" s="44"/>
      <c r="E36" s="49"/>
      <c r="F36" s="47"/>
    </row>
    <row r="37" spans="1:6" ht="17.25" customHeight="1" x14ac:dyDescent="0.15">
      <c r="A37" s="15"/>
      <c r="B37" s="15"/>
      <c r="C37" s="15"/>
      <c r="D37" s="44"/>
      <c r="E37" s="49"/>
      <c r="F37" s="47"/>
    </row>
    <row r="38" spans="1:6" ht="17.25" customHeight="1" x14ac:dyDescent="0.15">
      <c r="A38" s="15"/>
      <c r="B38" s="15"/>
      <c r="C38" s="15"/>
      <c r="D38" s="44"/>
      <c r="E38" s="48"/>
      <c r="F38" s="47"/>
    </row>
    <row r="39" spans="1:6" ht="17.25" customHeight="1" x14ac:dyDescent="0.15">
      <c r="A39" s="15"/>
      <c r="B39" s="15"/>
      <c r="C39" s="15"/>
      <c r="D39" s="44"/>
      <c r="E39" s="48"/>
      <c r="F39" s="47"/>
    </row>
    <row r="40" spans="1:6" ht="17.25" customHeight="1" x14ac:dyDescent="0.15">
      <c r="A40" s="15"/>
      <c r="B40" s="15"/>
      <c r="C40" s="15"/>
      <c r="D40" s="44"/>
      <c r="E40" s="48"/>
      <c r="F40" s="47"/>
    </row>
    <row r="41" spans="1:6" ht="17.25" customHeight="1" x14ac:dyDescent="0.15">
      <c r="A41" s="15"/>
      <c r="B41" s="15"/>
      <c r="C41" s="15"/>
      <c r="D41" s="44"/>
      <c r="E41" s="49"/>
      <c r="F41" s="47"/>
    </row>
    <row r="42" spans="1:6" ht="17.25" customHeight="1" x14ac:dyDescent="0.15">
      <c r="A42" s="15"/>
      <c r="B42" s="15"/>
      <c r="C42" s="15"/>
      <c r="D42" s="44"/>
      <c r="E42" s="48"/>
      <c r="F42" s="47"/>
    </row>
    <row r="43" spans="1:6" ht="17.25" customHeight="1" x14ac:dyDescent="0.15">
      <c r="A43" s="15"/>
      <c r="B43" s="15"/>
      <c r="C43" s="15"/>
      <c r="D43" s="44"/>
      <c r="E43" s="48"/>
      <c r="F43" s="47"/>
    </row>
    <row r="44" spans="1:6" ht="17.25" customHeight="1" x14ac:dyDescent="0.15">
      <c r="A44" s="15"/>
      <c r="B44" s="15"/>
      <c r="C44" s="15"/>
      <c r="D44" s="44"/>
      <c r="E44" s="48"/>
      <c r="F44" s="47"/>
    </row>
    <row r="45" spans="1:6" ht="17.25" customHeight="1" x14ac:dyDescent="0.15">
      <c r="A45" s="15"/>
      <c r="B45" s="15"/>
      <c r="C45" s="15"/>
      <c r="D45" s="44"/>
      <c r="E45" s="48"/>
      <c r="F45" s="47"/>
    </row>
    <row r="46" spans="1:6" ht="17.25" customHeight="1" x14ac:dyDescent="0.15">
      <c r="A46" s="15"/>
      <c r="B46" s="15"/>
      <c r="C46" s="15"/>
      <c r="D46" s="44"/>
      <c r="E46" s="45"/>
      <c r="F46" s="46"/>
    </row>
    <row r="47" spans="1:6" ht="17.25" customHeight="1" x14ac:dyDescent="0.15">
      <c r="A47" s="15"/>
      <c r="B47" s="15"/>
      <c r="C47" s="15"/>
      <c r="D47" s="44"/>
      <c r="E47" s="45"/>
      <c r="F47" s="46"/>
    </row>
    <row r="48" spans="1:6" ht="17.25" customHeight="1" x14ac:dyDescent="0.15">
      <c r="A48" s="15"/>
      <c r="B48" s="15"/>
      <c r="C48" s="15"/>
      <c r="D48" s="44"/>
      <c r="E48" s="48"/>
      <c r="F48" s="47"/>
    </row>
    <row r="49" spans="1:6" ht="17.25" customHeight="1" x14ac:dyDescent="0.15">
      <c r="A49" s="15"/>
      <c r="B49" s="15"/>
      <c r="C49" s="15"/>
      <c r="D49" s="44"/>
      <c r="E49" s="45"/>
      <c r="F49" s="46"/>
    </row>
    <row r="50" spans="1:6" ht="17.25" customHeight="1" x14ac:dyDescent="0.15">
      <c r="A50" s="15"/>
      <c r="B50" s="15"/>
      <c r="C50" s="15"/>
      <c r="D50" s="44"/>
      <c r="E50" s="48"/>
      <c r="F50" s="47"/>
    </row>
    <row r="51" spans="1:6" ht="17.25" customHeight="1" x14ac:dyDescent="0.15">
      <c r="A51" s="15"/>
      <c r="B51" s="15"/>
      <c r="C51" s="15"/>
      <c r="D51" s="44"/>
      <c r="E51" s="48"/>
      <c r="F51" s="47"/>
    </row>
    <row r="52" spans="1:6" ht="17.25" customHeight="1" x14ac:dyDescent="0.15">
      <c r="A52" s="15"/>
      <c r="B52" s="15"/>
      <c r="C52" s="15"/>
      <c r="D52" s="44"/>
      <c r="E52" s="48"/>
      <c r="F52" s="47"/>
    </row>
    <row r="53" spans="1:6" ht="17.25" customHeight="1" x14ac:dyDescent="0.15">
      <c r="A53" s="15"/>
      <c r="B53" s="15"/>
      <c r="C53" s="15"/>
      <c r="D53" s="44"/>
      <c r="E53" s="48"/>
      <c r="F53" s="47"/>
    </row>
    <row r="54" spans="1:6" ht="17.25" customHeight="1" x14ac:dyDescent="0.15">
      <c r="A54" s="15"/>
      <c r="B54" s="15"/>
      <c r="C54" s="15"/>
      <c r="D54" s="44"/>
      <c r="E54" s="48"/>
      <c r="F54" s="47"/>
    </row>
    <row r="55" spans="1:6" x14ac:dyDescent="0.15">
      <c r="A55" s="50"/>
      <c r="B55" s="50"/>
      <c r="C55" s="50"/>
      <c r="D55" s="50"/>
      <c r="E55" s="50"/>
      <c r="F55" s="50"/>
    </row>
    <row r="56" spans="1:6" x14ac:dyDescent="0.15">
      <c r="A56" s="50"/>
      <c r="B56" s="50"/>
      <c r="C56" s="50"/>
      <c r="D56" s="50"/>
      <c r="E56" s="50"/>
      <c r="F56" s="50"/>
    </row>
  </sheetData>
  <phoneticPr fontId="2"/>
  <printOptions horizontalCentered="1"/>
  <pageMargins left="0.70866141732283472" right="0.70866141732283472" top="0.74803149606299213" bottom="0.74803149606299213" header="0.31496062992125984" footer="0.31496062992125984"/>
  <pageSetup paperSize="9" scale="61" orientation="portrait" r:id="rId1"/>
  <headerFooter>
    <oddHeader>&amp;C&amp;"MS UI Gothic,標準"&amp;14電子申請システム（特別研究員）部局担当者ID・部局コード一覧</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N33" sqref="N33"/>
    </sheetView>
  </sheetViews>
  <sheetFormatPr defaultRowHeight="13.5"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発行依頼書</vt:lpstr>
      <vt:lpstr>部局コード</vt:lpstr>
      <vt:lpstr>Sheet1</vt:lpstr>
      <vt:lpstr>発行依頼書!Print_Area</vt:lpstr>
      <vt:lpstr>部局コード!Print_Area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片山　園子</dc:creator>
  <cp:lastModifiedBy>片山 園子</cp:lastModifiedBy>
  <cp:lastPrinted>2025-04-01T10:10:22Z</cp:lastPrinted>
  <dcterms:created xsi:type="dcterms:W3CDTF">2019-01-24T04:45:38Z</dcterms:created>
  <dcterms:modified xsi:type="dcterms:W3CDTF">2025-04-14T07:28:36Z</dcterms:modified>
</cp:coreProperties>
</file>